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3" i="1"/>
  <c r="G33"/>
  <c r="H33"/>
  <c r="I33"/>
  <c r="J33"/>
  <c r="F49"/>
  <c r="G49"/>
  <c r="H49"/>
  <c r="I49"/>
  <c r="J49"/>
  <c r="F66"/>
  <c r="G66"/>
  <c r="H66"/>
  <c r="I66"/>
  <c r="J66"/>
  <c r="F84"/>
  <c r="G84"/>
  <c r="H84"/>
  <c r="I84"/>
  <c r="J84"/>
  <c r="F118"/>
  <c r="G118"/>
  <c r="H118"/>
  <c r="I118"/>
  <c r="J118"/>
  <c r="F135"/>
  <c r="G135"/>
  <c r="H135"/>
  <c r="I135"/>
  <c r="J135"/>
  <c r="G153"/>
  <c r="H153"/>
  <c r="I153"/>
  <c r="J153"/>
  <c r="F153"/>
  <c r="E170"/>
  <c r="F170"/>
  <c r="G170"/>
  <c r="H170"/>
  <c r="I170"/>
  <c r="J170"/>
  <c r="E161"/>
  <c r="F161"/>
  <c r="G161"/>
  <c r="H161"/>
  <c r="I161"/>
  <c r="J161"/>
  <c r="E153"/>
  <c r="E144"/>
  <c r="F144"/>
  <c r="G144"/>
  <c r="H144"/>
  <c r="I144"/>
  <c r="J144"/>
  <c r="E135"/>
  <c r="E126"/>
  <c r="F126"/>
  <c r="G126"/>
  <c r="H126"/>
  <c r="I126"/>
  <c r="J126"/>
  <c r="E118"/>
  <c r="E109"/>
  <c r="F109"/>
  <c r="G109"/>
  <c r="H109"/>
  <c r="I109"/>
  <c r="J109"/>
  <c r="E101"/>
  <c r="F101"/>
  <c r="G101"/>
  <c r="H101"/>
  <c r="I101"/>
  <c r="J101"/>
  <c r="E92"/>
  <c r="F92"/>
  <c r="G92"/>
  <c r="H92"/>
  <c r="I92"/>
  <c r="J92"/>
  <c r="E84"/>
  <c r="E75"/>
  <c r="F75"/>
  <c r="G75"/>
  <c r="H75"/>
  <c r="I75"/>
  <c r="J75"/>
  <c r="E66"/>
  <c r="F57"/>
  <c r="G57"/>
  <c r="H57"/>
  <c r="I57"/>
  <c r="J57"/>
  <c r="E57"/>
  <c r="E49"/>
  <c r="E40"/>
  <c r="F40"/>
  <c r="G40"/>
  <c r="H40"/>
  <c r="I40"/>
  <c r="J40"/>
  <c r="E33"/>
  <c r="E24"/>
  <c r="F24"/>
  <c r="G24"/>
  <c r="H24"/>
  <c r="I24"/>
  <c r="J24"/>
  <c r="F16"/>
  <c r="G16"/>
  <c r="H16"/>
  <c r="I16"/>
  <c r="J16"/>
  <c r="E16"/>
  <c r="F7"/>
  <c r="G7"/>
  <c r="H7"/>
  <c r="I7"/>
  <c r="J7"/>
  <c r="E7"/>
</calcChain>
</file>

<file path=xl/sharedStrings.xml><?xml version="1.0" encoding="utf-8"?>
<sst xmlns="http://schemas.openxmlformats.org/spreadsheetml/2006/main" count="360" uniqueCount="79">
  <si>
    <t>школа МОУ "СОШ с Орлов - Гай, Ершовского р-на, Саратовской обл."</t>
  </si>
  <si>
    <t xml:space="preserve">день 1 </t>
  </si>
  <si>
    <t>прием пищи</t>
  </si>
  <si>
    <t>раздел</t>
  </si>
  <si>
    <t>№ рец.</t>
  </si>
  <si>
    <t>блюдо</t>
  </si>
  <si>
    <t>выход</t>
  </si>
  <si>
    <t>цена</t>
  </si>
  <si>
    <t>Ккал</t>
  </si>
  <si>
    <t>Б</t>
  </si>
  <si>
    <t>Ж</t>
  </si>
  <si>
    <t>У</t>
  </si>
  <si>
    <t>завтрак</t>
  </si>
  <si>
    <t>горячее</t>
  </si>
  <si>
    <t>омлет натуральный</t>
  </si>
  <si>
    <t>какао на молоке</t>
  </si>
  <si>
    <t>масло</t>
  </si>
  <si>
    <t>масло сливочное порционно</t>
  </si>
  <si>
    <t>хлеб пшеничный в/с</t>
  </si>
  <si>
    <t>булочка сдобная</t>
  </si>
  <si>
    <t>обед</t>
  </si>
  <si>
    <t>закуска</t>
  </si>
  <si>
    <t>салат из белокочанной капусты</t>
  </si>
  <si>
    <t>1 блюдо</t>
  </si>
  <si>
    <t>борщ с картофелем</t>
  </si>
  <si>
    <t>2 блюдо</t>
  </si>
  <si>
    <t>плов из птицы</t>
  </si>
  <si>
    <t>гарнир</t>
  </si>
  <si>
    <t>3 блюдо</t>
  </si>
  <si>
    <t>компот из ягод с/м</t>
  </si>
  <si>
    <t>хлеб бел.</t>
  </si>
  <si>
    <t>хлеб чер.</t>
  </si>
  <si>
    <t>хлеб ржаной</t>
  </si>
  <si>
    <t xml:space="preserve">день 2 </t>
  </si>
  <si>
    <t>каша пшеничная</t>
  </si>
  <si>
    <t>сладкое</t>
  </si>
  <si>
    <t>чай с сахаром</t>
  </si>
  <si>
    <t>сыр</t>
  </si>
  <si>
    <t>сыр порционно</t>
  </si>
  <si>
    <t>салат из свеклы с р.м.</t>
  </si>
  <si>
    <t>суп картофельный с горохом</t>
  </si>
  <si>
    <t>каша гречневая рассыпчатая</t>
  </si>
  <si>
    <t>рыба туш.в томате с овощ.</t>
  </si>
  <si>
    <t>день 3</t>
  </si>
  <si>
    <t>запеканка творожная</t>
  </si>
  <si>
    <t>марковь с курагой</t>
  </si>
  <si>
    <t>щи с картофелем на мк бульоне</t>
  </si>
  <si>
    <t>гуляш из отварной говядины</t>
  </si>
  <si>
    <t>мак.изделия отварные</t>
  </si>
  <si>
    <t>компот из сухофруктов</t>
  </si>
  <si>
    <t>день 4</t>
  </si>
  <si>
    <t>каша "дружба"</t>
  </si>
  <si>
    <t>коф.напиток с молоком</t>
  </si>
  <si>
    <t>суп картофельный с мясными</t>
  </si>
  <si>
    <t>фрикадельками</t>
  </si>
  <si>
    <t>котлета/биточек из говядины</t>
  </si>
  <si>
    <t>каша перловая</t>
  </si>
  <si>
    <t>день 5</t>
  </si>
  <si>
    <t>макароны отварные</t>
  </si>
  <si>
    <t>рагу из овощей с мясом кур</t>
  </si>
  <si>
    <t>день 6</t>
  </si>
  <si>
    <t>салат из моркови с сахаром</t>
  </si>
  <si>
    <t>котлета рыбная</t>
  </si>
  <si>
    <t>рис отварной</t>
  </si>
  <si>
    <t>день 7</t>
  </si>
  <si>
    <t>каша "геркулесовая"</t>
  </si>
  <si>
    <t xml:space="preserve">суп картофельный </t>
  </si>
  <si>
    <t>куры отварные порционно</t>
  </si>
  <si>
    <t>горох отварной</t>
  </si>
  <si>
    <t>день 8</t>
  </si>
  <si>
    <t>день 9</t>
  </si>
  <si>
    <t>каша вязкая гречневая, молочная</t>
  </si>
  <si>
    <t>тефтели мясные</t>
  </si>
  <si>
    <t>капуста тушеная</t>
  </si>
  <si>
    <t>день 10</t>
  </si>
  <si>
    <t>каша вязкая рисовая, молочная</t>
  </si>
  <si>
    <t>картофель с маслом</t>
  </si>
  <si>
    <t>суп с картофелем и рисом</t>
  </si>
  <si>
    <t>с мак. изделиями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</si>
</sst>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0" fontId="0" fillId="0" borderId="3" xfId="0" applyFill="1" applyBorder="1"/>
    <xf numFmtId="0" fontId="1" fillId="0" borderId="0" xfId="0" applyFo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>
      <selection activeCell="J167" sqref="J167"/>
    </sheetView>
  </sheetViews>
  <sheetFormatPr defaultRowHeight="15"/>
  <cols>
    <col min="1" max="1" width="12.85546875" customWidth="1"/>
    <col min="3" max="3" width="7.28515625" customWidth="1"/>
    <col min="4" max="4" width="30.5703125" customWidth="1"/>
    <col min="5" max="5" width="7.5703125" customWidth="1"/>
    <col min="6" max="6" width="8" customWidth="1"/>
    <col min="7" max="7" width="7.140625" customWidth="1"/>
    <col min="8" max="8" width="6.5703125" customWidth="1"/>
    <col min="9" max="9" width="7.140625" customWidth="1"/>
    <col min="10" max="10" width="8.28515625" customWidth="1"/>
  </cols>
  <sheetData>
    <row r="1" spans="1:10">
      <c r="A1" s="11" t="s">
        <v>0</v>
      </c>
      <c r="B1" s="11"/>
      <c r="C1" s="11"/>
      <c r="D1" s="11"/>
      <c r="E1" s="11"/>
      <c r="I1" t="s">
        <v>1</v>
      </c>
    </row>
    <row r="2" spans="1:10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>
      <c r="A3" s="2" t="s">
        <v>12</v>
      </c>
      <c r="B3" s="3" t="s">
        <v>13</v>
      </c>
      <c r="C3" s="3">
        <v>104</v>
      </c>
      <c r="D3" s="3" t="s">
        <v>14</v>
      </c>
      <c r="E3" s="3">
        <v>250</v>
      </c>
      <c r="F3" s="3">
        <v>29.03</v>
      </c>
      <c r="G3" s="3">
        <v>268</v>
      </c>
      <c r="H3" s="3">
        <v>16</v>
      </c>
      <c r="I3" s="3">
        <v>22</v>
      </c>
      <c r="J3" s="3">
        <v>3</v>
      </c>
    </row>
    <row r="4" spans="1:10">
      <c r="A4" s="4"/>
      <c r="B4" s="3" t="s">
        <v>13</v>
      </c>
      <c r="C4" s="3">
        <v>92</v>
      </c>
      <c r="D4" s="3" t="s">
        <v>15</v>
      </c>
      <c r="E4" s="3">
        <v>200</v>
      </c>
      <c r="F4" s="3">
        <v>11.78</v>
      </c>
      <c r="G4" s="3">
        <v>124</v>
      </c>
      <c r="H4" s="3">
        <v>4</v>
      </c>
      <c r="I4" s="3">
        <v>3</v>
      </c>
      <c r="J4" s="3">
        <v>20</v>
      </c>
    </row>
    <row r="5" spans="1:10">
      <c r="A5" s="4"/>
      <c r="B5" s="3" t="s">
        <v>16</v>
      </c>
      <c r="C5" s="3">
        <v>123</v>
      </c>
      <c r="D5" s="3" t="s">
        <v>17</v>
      </c>
      <c r="E5" s="3">
        <v>10</v>
      </c>
      <c r="F5" s="3">
        <v>8.5</v>
      </c>
      <c r="G5" s="3">
        <v>79</v>
      </c>
      <c r="H5" s="3">
        <v>3</v>
      </c>
      <c r="I5" s="3">
        <v>1</v>
      </c>
      <c r="J5" s="3">
        <v>15</v>
      </c>
    </row>
    <row r="6" spans="1:10">
      <c r="A6" s="5"/>
      <c r="B6" s="3"/>
      <c r="C6" s="3"/>
      <c r="D6" s="6" t="s">
        <v>19</v>
      </c>
      <c r="E6" s="6">
        <v>100</v>
      </c>
      <c r="F6" s="3">
        <v>23</v>
      </c>
      <c r="G6" s="6">
        <v>271</v>
      </c>
      <c r="H6" s="6">
        <v>6</v>
      </c>
      <c r="I6" s="6">
        <v>6</v>
      </c>
      <c r="J6" s="6">
        <v>44</v>
      </c>
    </row>
    <row r="7" spans="1:10">
      <c r="A7" s="3"/>
      <c r="B7" s="3"/>
      <c r="C7" s="3"/>
      <c r="D7" s="3"/>
      <c r="E7" s="1">
        <f t="shared" ref="E7:J7" si="0">SUM(E3:E6)</f>
        <v>560</v>
      </c>
      <c r="F7" s="1">
        <f t="shared" si="0"/>
        <v>72.31</v>
      </c>
      <c r="G7" s="1">
        <f t="shared" si="0"/>
        <v>742</v>
      </c>
      <c r="H7" s="1">
        <f t="shared" si="0"/>
        <v>29</v>
      </c>
      <c r="I7" s="1">
        <f t="shared" si="0"/>
        <v>32</v>
      </c>
      <c r="J7" s="1">
        <f t="shared" si="0"/>
        <v>82</v>
      </c>
    </row>
    <row r="8" spans="1:10">
      <c r="A8" s="2" t="s">
        <v>20</v>
      </c>
      <c r="B8" s="3" t="s">
        <v>21</v>
      </c>
      <c r="C8" s="3">
        <v>75</v>
      </c>
      <c r="D8" s="3" t="s">
        <v>22</v>
      </c>
      <c r="E8" s="3">
        <v>100</v>
      </c>
      <c r="F8" s="3">
        <v>4.13</v>
      </c>
      <c r="G8" s="3">
        <v>87</v>
      </c>
      <c r="H8" s="3">
        <v>2</v>
      </c>
      <c r="I8" s="3">
        <v>5</v>
      </c>
      <c r="J8" s="3">
        <v>9</v>
      </c>
    </row>
    <row r="9" spans="1:10">
      <c r="A9" s="4"/>
      <c r="B9" s="2" t="s">
        <v>23</v>
      </c>
      <c r="C9" s="2">
        <v>1</v>
      </c>
      <c r="D9" s="2" t="s">
        <v>24</v>
      </c>
      <c r="E9" s="2">
        <v>250</v>
      </c>
      <c r="F9" s="2">
        <v>44.88</v>
      </c>
      <c r="G9" s="2">
        <v>128</v>
      </c>
      <c r="H9" s="2">
        <v>3</v>
      </c>
      <c r="I9" s="2">
        <v>6</v>
      </c>
      <c r="J9" s="2">
        <v>157</v>
      </c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4"/>
      <c r="B11" s="3" t="s">
        <v>25</v>
      </c>
      <c r="C11" s="3">
        <v>61</v>
      </c>
      <c r="D11" s="3" t="s">
        <v>26</v>
      </c>
      <c r="E11" s="3">
        <v>260</v>
      </c>
      <c r="F11" s="3">
        <v>35.409999999999997</v>
      </c>
      <c r="G11" s="3">
        <v>449</v>
      </c>
      <c r="H11" s="3">
        <v>24</v>
      </c>
      <c r="I11" s="3">
        <v>20</v>
      </c>
      <c r="J11" s="3">
        <v>60</v>
      </c>
    </row>
    <row r="12" spans="1:10">
      <c r="A12" s="7"/>
      <c r="B12" s="3" t="s">
        <v>27</v>
      </c>
      <c r="C12" s="3"/>
      <c r="D12" s="3"/>
      <c r="E12" s="3"/>
      <c r="F12" s="3"/>
      <c r="G12" s="3"/>
      <c r="H12" s="3"/>
      <c r="I12" s="3"/>
      <c r="J12" s="3"/>
    </row>
    <row r="13" spans="1:10">
      <c r="A13" s="7"/>
      <c r="B13" s="3" t="s">
        <v>28</v>
      </c>
      <c r="C13" s="3">
        <v>102</v>
      </c>
      <c r="D13" s="3" t="s">
        <v>29</v>
      </c>
      <c r="E13" s="3">
        <v>200</v>
      </c>
      <c r="F13" s="3">
        <v>7.7</v>
      </c>
      <c r="G13" s="3">
        <v>128</v>
      </c>
      <c r="H13" s="3">
        <v>0</v>
      </c>
      <c r="I13" s="3">
        <v>0</v>
      </c>
      <c r="J13" s="3">
        <v>17</v>
      </c>
    </row>
    <row r="14" spans="1:10">
      <c r="A14" s="7"/>
      <c r="B14" s="3" t="s">
        <v>30</v>
      </c>
      <c r="C14" s="3"/>
      <c r="D14" s="3" t="s">
        <v>18</v>
      </c>
      <c r="E14" s="3">
        <v>40</v>
      </c>
      <c r="F14" s="3">
        <v>1.87</v>
      </c>
      <c r="G14" s="3">
        <v>93</v>
      </c>
      <c r="H14" s="3">
        <v>3</v>
      </c>
      <c r="I14" s="3">
        <v>0</v>
      </c>
      <c r="J14" s="3">
        <v>19</v>
      </c>
    </row>
    <row r="15" spans="1:10">
      <c r="A15" s="8"/>
      <c r="B15" s="3" t="s">
        <v>31</v>
      </c>
      <c r="C15" s="3"/>
      <c r="D15" s="3" t="s">
        <v>32</v>
      </c>
      <c r="E15" s="3">
        <v>40</v>
      </c>
      <c r="F15" s="3">
        <v>1.92</v>
      </c>
      <c r="G15" s="3">
        <v>87</v>
      </c>
      <c r="H15" s="3">
        <v>3</v>
      </c>
      <c r="I15" s="3">
        <v>0</v>
      </c>
      <c r="J15" s="3">
        <v>35</v>
      </c>
    </row>
    <row r="16" spans="1:10">
      <c r="A16" s="3"/>
      <c r="B16" s="3"/>
      <c r="C16" s="3"/>
      <c r="D16" s="3"/>
      <c r="E16" s="1">
        <f t="shared" ref="E16:J16" si="1">SUM(E8:E15)</f>
        <v>890</v>
      </c>
      <c r="F16" s="1">
        <f t="shared" si="1"/>
        <v>95.910000000000011</v>
      </c>
      <c r="G16" s="1">
        <f t="shared" si="1"/>
        <v>972</v>
      </c>
      <c r="H16" s="1">
        <f t="shared" si="1"/>
        <v>35</v>
      </c>
      <c r="I16" s="1">
        <f t="shared" si="1"/>
        <v>31</v>
      </c>
      <c r="J16" s="1">
        <f t="shared" si="1"/>
        <v>297</v>
      </c>
    </row>
    <row r="17" spans="1:10">
      <c r="A17" s="11" t="s">
        <v>0</v>
      </c>
      <c r="B17" s="11"/>
      <c r="C17" s="11"/>
      <c r="D17" s="11"/>
      <c r="E17" s="11"/>
      <c r="I17" t="s">
        <v>33</v>
      </c>
    </row>
    <row r="18" spans="1:10">
      <c r="A18" s="1" t="s">
        <v>2</v>
      </c>
      <c r="B18" s="1" t="s">
        <v>3</v>
      </c>
      <c r="C18" s="1" t="s">
        <v>4</v>
      </c>
      <c r="D18" s="1" t="s">
        <v>5</v>
      </c>
      <c r="E18" s="1" t="s">
        <v>6</v>
      </c>
      <c r="F18" s="1" t="s">
        <v>7</v>
      </c>
      <c r="G18" s="1" t="s">
        <v>8</v>
      </c>
      <c r="H18" s="1" t="s">
        <v>9</v>
      </c>
      <c r="I18" s="1" t="s">
        <v>10</v>
      </c>
      <c r="J18" s="1" t="s">
        <v>11</v>
      </c>
    </row>
    <row r="19" spans="1:10">
      <c r="A19" s="2" t="s">
        <v>12</v>
      </c>
      <c r="B19" s="3" t="s">
        <v>13</v>
      </c>
      <c r="C19" s="3">
        <v>49</v>
      </c>
      <c r="D19" s="3" t="s">
        <v>34</v>
      </c>
      <c r="E19" s="3">
        <v>250</v>
      </c>
      <c r="F19" s="3">
        <v>0</v>
      </c>
      <c r="G19" s="3">
        <v>168</v>
      </c>
      <c r="H19" s="3">
        <v>6</v>
      </c>
      <c r="I19" s="3">
        <v>5</v>
      </c>
      <c r="J19" s="3">
        <v>26</v>
      </c>
    </row>
    <row r="20" spans="1:10">
      <c r="A20" s="4"/>
      <c r="B20" s="2" t="s">
        <v>35</v>
      </c>
      <c r="C20" s="2">
        <v>89</v>
      </c>
      <c r="D20" s="2" t="s">
        <v>36</v>
      </c>
      <c r="E20" s="2">
        <v>200</v>
      </c>
      <c r="F20" s="2">
        <v>2.09</v>
      </c>
      <c r="G20" s="2">
        <v>57</v>
      </c>
      <c r="H20" s="2">
        <v>0</v>
      </c>
      <c r="I20" s="2">
        <v>0</v>
      </c>
      <c r="J20" s="2">
        <v>15</v>
      </c>
    </row>
    <row r="21" spans="1:10">
      <c r="A21" s="4"/>
      <c r="B21" s="3" t="s">
        <v>16</v>
      </c>
      <c r="C21" s="5">
        <v>123</v>
      </c>
      <c r="D21" s="3" t="s">
        <v>17</v>
      </c>
      <c r="E21" s="3">
        <v>10</v>
      </c>
      <c r="F21" s="3">
        <v>8.5</v>
      </c>
      <c r="G21" s="3">
        <v>79</v>
      </c>
      <c r="H21" s="3">
        <v>3</v>
      </c>
      <c r="I21" s="3">
        <v>1</v>
      </c>
      <c r="J21" s="3">
        <v>15</v>
      </c>
    </row>
    <row r="22" spans="1:10">
      <c r="A22" s="5"/>
      <c r="B22" s="3" t="s">
        <v>37</v>
      </c>
      <c r="C22" s="9">
        <v>122</v>
      </c>
      <c r="D22" s="3" t="s">
        <v>38</v>
      </c>
      <c r="E22" s="3">
        <v>20</v>
      </c>
      <c r="F22" s="3">
        <v>14</v>
      </c>
      <c r="G22" s="3">
        <v>108</v>
      </c>
      <c r="H22" s="3">
        <v>8</v>
      </c>
      <c r="I22" s="3">
        <v>10</v>
      </c>
      <c r="J22" s="3">
        <v>0</v>
      </c>
    </row>
    <row r="23" spans="1:10">
      <c r="A23" s="5"/>
      <c r="B23" s="3"/>
      <c r="C23" s="3"/>
      <c r="D23" s="6" t="s">
        <v>19</v>
      </c>
      <c r="E23" s="6">
        <v>100</v>
      </c>
      <c r="F23" s="3">
        <v>23</v>
      </c>
      <c r="G23" s="6">
        <v>271</v>
      </c>
      <c r="H23" s="6">
        <v>6</v>
      </c>
      <c r="I23" s="6">
        <v>6</v>
      </c>
      <c r="J23" s="6">
        <v>44</v>
      </c>
    </row>
    <row r="24" spans="1:10">
      <c r="A24" s="3"/>
      <c r="B24" s="3"/>
      <c r="C24" s="3"/>
      <c r="D24" s="3"/>
      <c r="E24" s="1">
        <f t="shared" ref="E24:J24" si="2">SUM(E19:E23)</f>
        <v>580</v>
      </c>
      <c r="F24" s="1">
        <f t="shared" si="2"/>
        <v>47.59</v>
      </c>
      <c r="G24" s="1">
        <f t="shared" si="2"/>
        <v>683</v>
      </c>
      <c r="H24" s="1">
        <f t="shared" si="2"/>
        <v>23</v>
      </c>
      <c r="I24" s="1">
        <f t="shared" si="2"/>
        <v>22</v>
      </c>
      <c r="J24" s="1">
        <f t="shared" si="2"/>
        <v>100</v>
      </c>
    </row>
    <row r="25" spans="1:10">
      <c r="A25" s="2" t="s">
        <v>20</v>
      </c>
      <c r="B25" s="3" t="s">
        <v>21</v>
      </c>
      <c r="C25" s="3">
        <v>82</v>
      </c>
      <c r="D25" s="3" t="s">
        <v>39</v>
      </c>
      <c r="E25" s="3">
        <v>100</v>
      </c>
      <c r="F25" s="3">
        <v>5.41</v>
      </c>
      <c r="G25" s="3">
        <v>94</v>
      </c>
      <c r="H25" s="3">
        <v>2</v>
      </c>
      <c r="I25" s="3">
        <v>6</v>
      </c>
      <c r="J25" s="3">
        <v>8</v>
      </c>
    </row>
    <row r="26" spans="1:10">
      <c r="A26" s="4"/>
      <c r="B26" s="2" t="s">
        <v>23</v>
      </c>
      <c r="C26" s="2">
        <v>6</v>
      </c>
      <c r="D26" s="2" t="s">
        <v>40</v>
      </c>
      <c r="E26" s="2">
        <v>250</v>
      </c>
      <c r="F26" s="2">
        <v>43.84</v>
      </c>
      <c r="G26" s="2">
        <v>135</v>
      </c>
      <c r="H26" s="2">
        <v>5</v>
      </c>
      <c r="I26" s="2">
        <v>5</v>
      </c>
      <c r="J26" s="2">
        <v>18</v>
      </c>
    </row>
    <row r="27" spans="1:10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4"/>
      <c r="B28" s="3" t="s">
        <v>27</v>
      </c>
      <c r="C28" s="3">
        <v>42</v>
      </c>
      <c r="D28" s="3" t="s">
        <v>41</v>
      </c>
      <c r="E28" s="3">
        <v>180</v>
      </c>
      <c r="F28" s="3">
        <v>14.56</v>
      </c>
      <c r="G28" s="3">
        <v>153</v>
      </c>
      <c r="H28" s="3">
        <v>7</v>
      </c>
      <c r="I28" s="3">
        <v>9</v>
      </c>
      <c r="J28" s="3">
        <v>36</v>
      </c>
    </row>
    <row r="29" spans="1:10">
      <c r="A29" s="7"/>
      <c r="B29" s="3" t="s">
        <v>25</v>
      </c>
      <c r="C29" s="3">
        <v>19</v>
      </c>
      <c r="D29" s="3" t="s">
        <v>42</v>
      </c>
      <c r="E29" s="3">
        <v>120</v>
      </c>
      <c r="F29" s="3">
        <v>28.4</v>
      </c>
      <c r="G29" s="3">
        <v>195</v>
      </c>
      <c r="H29" s="3">
        <v>18</v>
      </c>
      <c r="I29" s="3">
        <v>11</v>
      </c>
      <c r="J29" s="3">
        <v>9</v>
      </c>
    </row>
    <row r="30" spans="1:10">
      <c r="A30" s="7"/>
      <c r="B30" s="3" t="s">
        <v>28</v>
      </c>
      <c r="C30" s="3">
        <v>93</v>
      </c>
      <c r="D30" s="3" t="s">
        <v>49</v>
      </c>
      <c r="E30" s="3">
        <v>200</v>
      </c>
      <c r="F30" s="3">
        <v>4.97</v>
      </c>
      <c r="G30" s="3">
        <v>128</v>
      </c>
      <c r="H30" s="3">
        <v>1</v>
      </c>
      <c r="I30" s="3">
        <v>0</v>
      </c>
      <c r="J30" s="3">
        <v>17</v>
      </c>
    </row>
    <row r="31" spans="1:10">
      <c r="A31" s="7"/>
      <c r="B31" s="3" t="s">
        <v>30</v>
      </c>
      <c r="C31" s="3"/>
      <c r="D31" s="3" t="s">
        <v>18</v>
      </c>
      <c r="E31" s="3">
        <v>40</v>
      </c>
      <c r="F31" s="3">
        <v>1.87</v>
      </c>
      <c r="G31" s="3">
        <v>93</v>
      </c>
      <c r="H31" s="3">
        <v>3</v>
      </c>
      <c r="I31" s="3">
        <v>0</v>
      </c>
      <c r="J31" s="3">
        <v>19</v>
      </c>
    </row>
    <row r="32" spans="1:10">
      <c r="A32" s="8"/>
      <c r="B32" s="3" t="s">
        <v>31</v>
      </c>
      <c r="C32" s="3"/>
      <c r="D32" s="3" t="s">
        <v>32</v>
      </c>
      <c r="E32" s="3">
        <v>40</v>
      </c>
      <c r="F32" s="3">
        <v>1.92</v>
      </c>
      <c r="G32" s="3">
        <v>87</v>
      </c>
      <c r="H32" s="3">
        <v>3</v>
      </c>
      <c r="I32" s="3">
        <v>0</v>
      </c>
      <c r="J32" s="3">
        <v>35</v>
      </c>
    </row>
    <row r="33" spans="1:10">
      <c r="A33" s="3"/>
      <c r="B33" s="3"/>
      <c r="C33" s="3"/>
      <c r="D33" s="3"/>
      <c r="E33" s="1">
        <f t="shared" ref="E33:J33" si="3">SUM(E25:E32)</f>
        <v>930</v>
      </c>
      <c r="F33" s="1">
        <f t="shared" si="3"/>
        <v>100.97000000000001</v>
      </c>
      <c r="G33" s="1">
        <f t="shared" si="3"/>
        <v>885</v>
      </c>
      <c r="H33" s="1">
        <f t="shared" si="3"/>
        <v>39</v>
      </c>
      <c r="I33" s="1">
        <f t="shared" si="3"/>
        <v>31</v>
      </c>
      <c r="J33" s="1">
        <f t="shared" si="3"/>
        <v>142</v>
      </c>
    </row>
    <row r="34" spans="1:10">
      <c r="A34" s="11" t="s">
        <v>0</v>
      </c>
      <c r="B34" s="11"/>
      <c r="C34" s="11"/>
      <c r="D34" s="11"/>
      <c r="E34" s="11"/>
      <c r="I34" t="s">
        <v>43</v>
      </c>
    </row>
    <row r="35" spans="1:10">
      <c r="A35" s="1" t="s">
        <v>2</v>
      </c>
      <c r="B35" s="1" t="s">
        <v>3</v>
      </c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9</v>
      </c>
      <c r="I35" s="1" t="s">
        <v>10</v>
      </c>
      <c r="J35" s="1" t="s">
        <v>11</v>
      </c>
    </row>
    <row r="36" spans="1:10">
      <c r="A36" s="2" t="s">
        <v>12</v>
      </c>
      <c r="B36" s="3" t="s">
        <v>13</v>
      </c>
      <c r="C36" s="3">
        <v>97</v>
      </c>
      <c r="D36" s="3" t="s">
        <v>44</v>
      </c>
      <c r="E36" s="3">
        <v>250</v>
      </c>
      <c r="F36" s="3">
        <v>70.11</v>
      </c>
      <c r="G36" s="3">
        <v>346</v>
      </c>
      <c r="H36" s="3">
        <v>35</v>
      </c>
      <c r="I36" s="3">
        <v>15</v>
      </c>
      <c r="J36" s="3">
        <v>30</v>
      </c>
    </row>
    <row r="37" spans="1:10">
      <c r="A37" s="4"/>
      <c r="B37" s="2" t="s">
        <v>35</v>
      </c>
      <c r="C37" s="2">
        <v>89</v>
      </c>
      <c r="D37" s="2" t="s">
        <v>36</v>
      </c>
      <c r="E37" s="2">
        <v>200</v>
      </c>
      <c r="F37" s="2">
        <v>2.09</v>
      </c>
      <c r="G37" s="2">
        <v>57</v>
      </c>
      <c r="H37" s="2">
        <v>0</v>
      </c>
      <c r="I37" s="2">
        <v>0</v>
      </c>
      <c r="J37" s="2">
        <v>15</v>
      </c>
    </row>
    <row r="38" spans="1:10">
      <c r="B38" s="3" t="s">
        <v>16</v>
      </c>
      <c r="C38" s="5">
        <v>123</v>
      </c>
      <c r="D38" s="3" t="s">
        <v>17</v>
      </c>
      <c r="E38" s="3">
        <v>10</v>
      </c>
      <c r="F38" s="3">
        <v>8.5</v>
      </c>
      <c r="G38" s="3">
        <v>79</v>
      </c>
      <c r="H38" s="3">
        <v>3</v>
      </c>
      <c r="I38" s="3">
        <v>1</v>
      </c>
      <c r="J38" s="3">
        <v>15</v>
      </c>
    </row>
    <row r="39" spans="1:10">
      <c r="A39" s="5"/>
      <c r="B39" s="3"/>
      <c r="C39" s="3"/>
      <c r="D39" s="6" t="s">
        <v>19</v>
      </c>
      <c r="E39" s="6">
        <v>100</v>
      </c>
      <c r="F39" s="3">
        <v>23</v>
      </c>
      <c r="G39" s="6">
        <v>271</v>
      </c>
      <c r="H39" s="6">
        <v>6</v>
      </c>
      <c r="I39" s="6">
        <v>6</v>
      </c>
      <c r="J39" s="6">
        <v>44</v>
      </c>
    </row>
    <row r="40" spans="1:10">
      <c r="A40" s="1"/>
      <c r="B40" s="1"/>
      <c r="C40" s="1"/>
      <c r="D40" s="1"/>
      <c r="E40" s="1">
        <f t="shared" ref="E40:J40" si="4">SUM(E36:E39)</f>
        <v>560</v>
      </c>
      <c r="F40" s="1">
        <f t="shared" si="4"/>
        <v>103.7</v>
      </c>
      <c r="G40" s="1">
        <f t="shared" si="4"/>
        <v>753</v>
      </c>
      <c r="H40" s="1">
        <f t="shared" si="4"/>
        <v>44</v>
      </c>
      <c r="I40" s="1">
        <f t="shared" si="4"/>
        <v>22</v>
      </c>
      <c r="J40" s="1">
        <f t="shared" si="4"/>
        <v>104</v>
      </c>
    </row>
    <row r="41" spans="1:10">
      <c r="A41" s="2" t="s">
        <v>20</v>
      </c>
      <c r="B41" s="3" t="s">
        <v>21</v>
      </c>
      <c r="C41" s="3">
        <v>163</v>
      </c>
      <c r="D41" s="3" t="s">
        <v>45</v>
      </c>
      <c r="E41" s="3">
        <v>100</v>
      </c>
      <c r="F41" s="3">
        <v>5.79</v>
      </c>
      <c r="G41" s="3">
        <v>225</v>
      </c>
      <c r="H41" s="3">
        <v>5</v>
      </c>
      <c r="I41" s="3">
        <v>1</v>
      </c>
      <c r="J41" s="3">
        <v>38</v>
      </c>
    </row>
    <row r="42" spans="1:10">
      <c r="A42" s="4"/>
      <c r="B42" s="2" t="s">
        <v>23</v>
      </c>
      <c r="C42" s="2">
        <v>4</v>
      </c>
      <c r="D42" s="2" t="s">
        <v>46</v>
      </c>
      <c r="E42" s="2">
        <v>250</v>
      </c>
      <c r="F42" s="2">
        <v>34.56</v>
      </c>
      <c r="G42" s="2">
        <v>93</v>
      </c>
      <c r="H42" s="2">
        <v>3</v>
      </c>
      <c r="I42" s="2">
        <v>4</v>
      </c>
      <c r="J42" s="2">
        <v>8</v>
      </c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4"/>
      <c r="B44" s="3" t="s">
        <v>25</v>
      </c>
      <c r="C44" s="3">
        <v>17</v>
      </c>
      <c r="D44" s="3" t="s">
        <v>47</v>
      </c>
      <c r="E44" s="3">
        <v>90</v>
      </c>
      <c r="F44" s="3">
        <v>36.64</v>
      </c>
      <c r="G44" s="3">
        <v>126</v>
      </c>
      <c r="H44" s="3">
        <v>10</v>
      </c>
      <c r="I44" s="3">
        <v>10</v>
      </c>
      <c r="J44" s="3">
        <v>2</v>
      </c>
    </row>
    <row r="45" spans="1:10">
      <c r="A45" s="7"/>
      <c r="B45" s="3" t="s">
        <v>27</v>
      </c>
      <c r="C45" s="3">
        <v>29</v>
      </c>
      <c r="D45" s="3" t="s">
        <v>48</v>
      </c>
      <c r="E45" s="3">
        <v>180</v>
      </c>
      <c r="F45" s="3">
        <v>11.58</v>
      </c>
      <c r="G45" s="3">
        <v>186</v>
      </c>
      <c r="H45" s="3">
        <v>7</v>
      </c>
      <c r="I45" s="3">
        <v>1</v>
      </c>
      <c r="J45" s="3">
        <v>37</v>
      </c>
    </row>
    <row r="46" spans="1:10">
      <c r="A46" s="7"/>
      <c r="B46" s="3" t="s">
        <v>28</v>
      </c>
      <c r="C46" s="3">
        <v>93</v>
      </c>
      <c r="D46" s="3" t="s">
        <v>49</v>
      </c>
      <c r="E46" s="3">
        <v>200</v>
      </c>
      <c r="F46" s="3">
        <v>4.97</v>
      </c>
      <c r="G46" s="3">
        <v>128</v>
      </c>
      <c r="H46" s="3">
        <v>1</v>
      </c>
      <c r="I46" s="3">
        <v>0</v>
      </c>
      <c r="J46" s="3">
        <v>17</v>
      </c>
    </row>
    <row r="47" spans="1:10">
      <c r="A47" s="7"/>
      <c r="B47" s="3" t="s">
        <v>30</v>
      </c>
      <c r="C47" s="3"/>
      <c r="D47" s="3" t="s">
        <v>18</v>
      </c>
      <c r="E47" s="3">
        <v>40</v>
      </c>
      <c r="F47" s="3">
        <v>1.87</v>
      </c>
      <c r="G47" s="3">
        <v>93</v>
      </c>
      <c r="H47" s="3">
        <v>3</v>
      </c>
      <c r="I47" s="3">
        <v>0</v>
      </c>
      <c r="J47" s="3">
        <v>19</v>
      </c>
    </row>
    <row r="48" spans="1:10">
      <c r="A48" s="8"/>
      <c r="B48" s="3" t="s">
        <v>31</v>
      </c>
      <c r="C48" s="3"/>
      <c r="D48" s="3" t="s">
        <v>32</v>
      </c>
      <c r="E48" s="3">
        <v>40</v>
      </c>
      <c r="F48" s="3">
        <v>1.92</v>
      </c>
      <c r="G48" s="3">
        <v>87</v>
      </c>
      <c r="H48" s="3">
        <v>3</v>
      </c>
      <c r="I48" s="3">
        <v>0</v>
      </c>
      <c r="J48" s="3">
        <v>35</v>
      </c>
    </row>
    <row r="49" spans="1:10">
      <c r="A49" s="3"/>
      <c r="B49" s="3"/>
      <c r="C49" s="3"/>
      <c r="D49" s="3"/>
      <c r="E49" s="1">
        <f t="shared" ref="E49:J49" si="5">SUM(E41:E48)</f>
        <v>900</v>
      </c>
      <c r="F49" s="1">
        <f t="shared" si="5"/>
        <v>97.330000000000013</v>
      </c>
      <c r="G49" s="1">
        <f t="shared" si="5"/>
        <v>938</v>
      </c>
      <c r="H49" s="1">
        <f t="shared" si="5"/>
        <v>32</v>
      </c>
      <c r="I49" s="1">
        <f t="shared" si="5"/>
        <v>16</v>
      </c>
      <c r="J49" s="1">
        <f t="shared" si="5"/>
        <v>156</v>
      </c>
    </row>
    <row r="50" spans="1:10">
      <c r="A50" s="11" t="s">
        <v>0</v>
      </c>
      <c r="B50" s="11"/>
      <c r="C50" s="11"/>
      <c r="D50" s="11"/>
      <c r="E50" s="11"/>
      <c r="I50" t="s">
        <v>50</v>
      </c>
    </row>
    <row r="51" spans="1:10">
      <c r="A51" s="1" t="s">
        <v>2</v>
      </c>
      <c r="B51" s="1" t="s">
        <v>3</v>
      </c>
      <c r="C51" s="1" t="s">
        <v>4</v>
      </c>
      <c r="D51" s="1" t="s">
        <v>5</v>
      </c>
      <c r="E51" s="1" t="s">
        <v>6</v>
      </c>
      <c r="F51" s="1" t="s">
        <v>7</v>
      </c>
      <c r="G51" s="1" t="s">
        <v>8</v>
      </c>
      <c r="H51" s="1" t="s">
        <v>9</v>
      </c>
      <c r="I51" s="1" t="s">
        <v>10</v>
      </c>
      <c r="J51" s="1" t="s">
        <v>11</v>
      </c>
    </row>
    <row r="52" spans="1:10">
      <c r="A52" s="2" t="s">
        <v>12</v>
      </c>
      <c r="B52" s="3" t="s">
        <v>13</v>
      </c>
      <c r="C52" s="3">
        <v>46</v>
      </c>
      <c r="D52" s="3" t="s">
        <v>51</v>
      </c>
      <c r="E52" s="3">
        <v>250</v>
      </c>
      <c r="F52" s="3">
        <v>0</v>
      </c>
      <c r="G52" s="3">
        <v>232</v>
      </c>
      <c r="H52" s="3">
        <v>7</v>
      </c>
      <c r="I52" s="3">
        <v>9</v>
      </c>
      <c r="J52" s="3">
        <v>31</v>
      </c>
    </row>
    <row r="53" spans="1:10">
      <c r="A53" s="4"/>
      <c r="B53" s="2" t="s">
        <v>35</v>
      </c>
      <c r="C53" s="2">
        <v>91</v>
      </c>
      <c r="D53" s="2" t="s">
        <v>52</v>
      </c>
      <c r="E53" s="2">
        <v>200</v>
      </c>
      <c r="F53" s="2">
        <v>8.1</v>
      </c>
      <c r="G53" s="2">
        <v>108</v>
      </c>
      <c r="H53" s="2">
        <v>4</v>
      </c>
      <c r="I53" s="2">
        <v>3</v>
      </c>
      <c r="J53" s="2">
        <v>18</v>
      </c>
    </row>
    <row r="54" spans="1:10">
      <c r="A54" s="4"/>
      <c r="B54" s="3" t="s">
        <v>16</v>
      </c>
      <c r="C54" s="5">
        <v>123</v>
      </c>
      <c r="D54" s="3" t="s">
        <v>17</v>
      </c>
      <c r="E54" s="3">
        <v>10</v>
      </c>
      <c r="F54" s="3">
        <v>8.5</v>
      </c>
      <c r="G54" s="3">
        <v>79</v>
      </c>
      <c r="H54" s="3">
        <v>3</v>
      </c>
      <c r="I54" s="3">
        <v>1</v>
      </c>
      <c r="J54" s="3">
        <v>15</v>
      </c>
    </row>
    <row r="55" spans="1:10">
      <c r="A55" s="5"/>
      <c r="B55" s="3" t="s">
        <v>37</v>
      </c>
      <c r="C55" s="9">
        <v>122</v>
      </c>
      <c r="D55" s="3" t="s">
        <v>38</v>
      </c>
      <c r="E55" s="3">
        <v>20</v>
      </c>
      <c r="F55" s="3">
        <v>14</v>
      </c>
      <c r="G55" s="3">
        <v>72</v>
      </c>
      <c r="H55" s="3">
        <v>4</v>
      </c>
      <c r="I55" s="3">
        <v>5</v>
      </c>
      <c r="J55" s="3">
        <v>0</v>
      </c>
    </row>
    <row r="56" spans="1:10">
      <c r="A56" s="5"/>
      <c r="B56" s="3"/>
      <c r="C56" s="3"/>
      <c r="D56" s="6" t="s">
        <v>19</v>
      </c>
      <c r="E56" s="6">
        <v>100</v>
      </c>
      <c r="F56" s="3">
        <v>23</v>
      </c>
      <c r="G56" s="6">
        <v>271</v>
      </c>
      <c r="H56" s="6">
        <v>6</v>
      </c>
      <c r="I56" s="6">
        <v>6</v>
      </c>
      <c r="J56" s="6">
        <v>44</v>
      </c>
    </row>
    <row r="57" spans="1:10">
      <c r="A57" s="10"/>
      <c r="B57" s="10"/>
      <c r="C57" s="10"/>
      <c r="D57" s="10"/>
      <c r="E57" s="10">
        <f t="shared" ref="E57:J57" si="6">SUM(E52:E56)</f>
        <v>580</v>
      </c>
      <c r="F57" s="10">
        <f t="shared" si="6"/>
        <v>53.6</v>
      </c>
      <c r="G57" s="10">
        <f t="shared" si="6"/>
        <v>762</v>
      </c>
      <c r="H57" s="10">
        <f t="shared" si="6"/>
        <v>24</v>
      </c>
      <c r="I57" s="10">
        <f t="shared" si="6"/>
        <v>24</v>
      </c>
      <c r="J57" s="10">
        <f t="shared" si="6"/>
        <v>108</v>
      </c>
    </row>
    <row r="58" spans="1:10">
      <c r="A58" s="2" t="s">
        <v>20</v>
      </c>
      <c r="B58" s="3" t="s">
        <v>21</v>
      </c>
      <c r="C58" s="3">
        <v>75</v>
      </c>
      <c r="D58" s="3" t="s">
        <v>22</v>
      </c>
      <c r="E58" s="3">
        <v>100</v>
      </c>
      <c r="F58" s="3">
        <v>4.13</v>
      </c>
      <c r="G58" s="3">
        <v>87</v>
      </c>
      <c r="H58" s="3">
        <v>2</v>
      </c>
      <c r="I58" s="3">
        <v>5</v>
      </c>
      <c r="J58" s="3">
        <v>9</v>
      </c>
    </row>
    <row r="59" spans="1:10">
      <c r="A59" s="4"/>
      <c r="B59" s="2" t="s">
        <v>23</v>
      </c>
      <c r="C59" s="2">
        <v>9</v>
      </c>
      <c r="D59" s="2" t="s">
        <v>53</v>
      </c>
      <c r="E59" s="2"/>
      <c r="F59" s="2"/>
      <c r="G59" s="2"/>
      <c r="H59" s="2"/>
      <c r="I59" s="2"/>
      <c r="J59" s="2"/>
    </row>
    <row r="60" spans="1:10">
      <c r="A60" s="4"/>
      <c r="B60" s="5"/>
      <c r="C60" s="5"/>
      <c r="D60" s="5" t="s">
        <v>54</v>
      </c>
      <c r="E60" s="5">
        <v>250</v>
      </c>
      <c r="F60" s="5">
        <v>17.3</v>
      </c>
      <c r="G60" s="5">
        <v>149</v>
      </c>
      <c r="H60" s="5">
        <v>8</v>
      </c>
      <c r="I60" s="5">
        <v>6</v>
      </c>
      <c r="J60" s="5">
        <v>17</v>
      </c>
    </row>
    <row r="61" spans="1:10">
      <c r="A61" s="4"/>
      <c r="B61" s="3" t="s">
        <v>25</v>
      </c>
      <c r="C61" s="3">
        <v>39</v>
      </c>
      <c r="D61" s="3" t="s">
        <v>55</v>
      </c>
      <c r="E61" s="3">
        <v>90</v>
      </c>
      <c r="F61" s="3">
        <v>41.8</v>
      </c>
      <c r="G61" s="3">
        <v>206</v>
      </c>
      <c r="H61" s="3">
        <v>13</v>
      </c>
      <c r="I61" s="3">
        <v>10</v>
      </c>
      <c r="J61" s="3">
        <v>14</v>
      </c>
    </row>
    <row r="62" spans="1:10">
      <c r="A62" s="7"/>
      <c r="B62" s="3" t="s">
        <v>27</v>
      </c>
      <c r="C62" s="3">
        <v>138</v>
      </c>
      <c r="D62" s="3" t="s">
        <v>56</v>
      </c>
      <c r="E62" s="3">
        <v>180</v>
      </c>
      <c r="F62" s="3">
        <v>5.67</v>
      </c>
      <c r="G62" s="3">
        <v>147</v>
      </c>
      <c r="H62" s="3">
        <v>4</v>
      </c>
      <c r="I62" s="3">
        <v>4</v>
      </c>
      <c r="J62" s="3">
        <v>26</v>
      </c>
    </row>
    <row r="63" spans="1:10">
      <c r="A63" s="7"/>
      <c r="B63" s="3" t="s">
        <v>28</v>
      </c>
      <c r="C63" s="3">
        <v>89</v>
      </c>
      <c r="D63" s="3" t="s">
        <v>36</v>
      </c>
      <c r="E63" s="3">
        <v>200</v>
      </c>
      <c r="F63" s="3">
        <v>2.09</v>
      </c>
      <c r="G63" s="3">
        <v>28</v>
      </c>
      <c r="H63" s="3">
        <v>0</v>
      </c>
      <c r="I63" s="3">
        <v>0</v>
      </c>
      <c r="J63" s="3">
        <v>14</v>
      </c>
    </row>
    <row r="64" spans="1:10">
      <c r="A64" s="7"/>
      <c r="B64" s="3" t="s">
        <v>30</v>
      </c>
      <c r="C64" s="3"/>
      <c r="D64" s="3" t="s">
        <v>18</v>
      </c>
      <c r="E64" s="3">
        <v>40</v>
      </c>
      <c r="F64" s="3">
        <v>1.87</v>
      </c>
      <c r="G64" s="3">
        <v>93</v>
      </c>
      <c r="H64" s="3">
        <v>3</v>
      </c>
      <c r="I64" s="3">
        <v>0</v>
      </c>
      <c r="J64" s="3">
        <v>19</v>
      </c>
    </row>
    <row r="65" spans="1:10">
      <c r="A65" s="8"/>
      <c r="B65" s="3" t="s">
        <v>31</v>
      </c>
      <c r="C65" s="3"/>
      <c r="D65" s="3" t="s">
        <v>32</v>
      </c>
      <c r="E65" s="3">
        <v>40</v>
      </c>
      <c r="F65" s="3">
        <v>1.92</v>
      </c>
      <c r="G65" s="3">
        <v>87</v>
      </c>
      <c r="H65" s="3">
        <v>3</v>
      </c>
      <c r="I65" s="3">
        <v>0</v>
      </c>
      <c r="J65" s="3">
        <v>35</v>
      </c>
    </row>
    <row r="66" spans="1:10">
      <c r="A66" s="3"/>
      <c r="B66" s="3"/>
      <c r="C66" s="3"/>
      <c r="D66" s="3"/>
      <c r="E66" s="1">
        <f t="shared" ref="E66:J66" si="7">SUM(E58:E65)</f>
        <v>900</v>
      </c>
      <c r="F66" s="1">
        <f t="shared" si="7"/>
        <v>74.78</v>
      </c>
      <c r="G66" s="1">
        <f t="shared" si="7"/>
        <v>797</v>
      </c>
      <c r="H66" s="1">
        <f t="shared" si="7"/>
        <v>33</v>
      </c>
      <c r="I66" s="1">
        <f t="shared" si="7"/>
        <v>25</v>
      </c>
      <c r="J66" s="1">
        <f t="shared" si="7"/>
        <v>134</v>
      </c>
    </row>
    <row r="68" spans="1:10">
      <c r="A68" s="11" t="s">
        <v>0</v>
      </c>
      <c r="B68" s="11"/>
      <c r="C68" s="11"/>
      <c r="D68" s="11"/>
      <c r="E68" s="11"/>
      <c r="I68" t="s">
        <v>57</v>
      </c>
    </row>
    <row r="69" spans="1:10">
      <c r="A69" s="1" t="s">
        <v>2</v>
      </c>
      <c r="B69" s="1" t="s">
        <v>3</v>
      </c>
      <c r="C69" s="1" t="s">
        <v>4</v>
      </c>
      <c r="D69" s="1" t="s">
        <v>5</v>
      </c>
      <c r="E69" s="1" t="s">
        <v>6</v>
      </c>
      <c r="F69" s="1" t="s">
        <v>7</v>
      </c>
      <c r="G69" s="1" t="s">
        <v>8</v>
      </c>
      <c r="H69" s="1" t="s">
        <v>9</v>
      </c>
      <c r="I69" s="1" t="s">
        <v>10</v>
      </c>
      <c r="J69" s="1" t="s">
        <v>11</v>
      </c>
    </row>
    <row r="70" spans="1:10">
      <c r="A70" s="2" t="s">
        <v>12</v>
      </c>
      <c r="B70" s="3" t="s">
        <v>13</v>
      </c>
      <c r="C70" s="3">
        <v>29</v>
      </c>
      <c r="D70" s="3" t="s">
        <v>58</v>
      </c>
      <c r="E70" s="3">
        <v>200</v>
      </c>
      <c r="F70" s="3">
        <v>7.45</v>
      </c>
      <c r="G70" s="3">
        <v>206</v>
      </c>
      <c r="H70" s="3">
        <v>8</v>
      </c>
      <c r="I70" s="3">
        <v>2</v>
      </c>
      <c r="J70" s="3">
        <v>41</v>
      </c>
    </row>
    <row r="71" spans="1:10">
      <c r="A71" s="4"/>
      <c r="B71" s="2" t="s">
        <v>35</v>
      </c>
      <c r="C71" s="3">
        <v>92</v>
      </c>
      <c r="D71" s="3" t="s">
        <v>15</v>
      </c>
      <c r="E71" s="3">
        <v>200</v>
      </c>
      <c r="F71" s="3">
        <v>11.78</v>
      </c>
      <c r="G71" s="3">
        <v>124</v>
      </c>
      <c r="H71" s="3">
        <v>4</v>
      </c>
      <c r="I71" s="3">
        <v>3</v>
      </c>
      <c r="J71" s="3">
        <v>20</v>
      </c>
    </row>
    <row r="72" spans="1:10">
      <c r="A72" s="4"/>
      <c r="B72" s="3" t="s">
        <v>16</v>
      </c>
      <c r="C72" s="5">
        <v>123</v>
      </c>
      <c r="D72" s="3" t="s">
        <v>17</v>
      </c>
      <c r="E72" s="3">
        <v>20</v>
      </c>
      <c r="F72" s="3">
        <v>17</v>
      </c>
      <c r="G72" s="3">
        <v>158</v>
      </c>
      <c r="H72" s="3">
        <v>6</v>
      </c>
      <c r="I72" s="3">
        <v>2</v>
      </c>
      <c r="J72" s="3">
        <v>30</v>
      </c>
    </row>
    <row r="73" spans="1:10">
      <c r="A73" s="5"/>
      <c r="B73" s="3" t="s">
        <v>37</v>
      </c>
      <c r="C73" s="9">
        <v>122</v>
      </c>
      <c r="D73" s="3" t="s">
        <v>38</v>
      </c>
      <c r="E73" s="3">
        <v>20</v>
      </c>
      <c r="F73" s="3">
        <v>14</v>
      </c>
      <c r="G73" s="3">
        <v>72</v>
      </c>
      <c r="H73" s="3">
        <v>4</v>
      </c>
      <c r="I73" s="3">
        <v>5</v>
      </c>
      <c r="J73" s="3">
        <v>0</v>
      </c>
    </row>
    <row r="74" spans="1:10">
      <c r="A74" s="5"/>
      <c r="B74" s="3"/>
      <c r="C74" s="3"/>
      <c r="D74" s="6" t="s">
        <v>19</v>
      </c>
      <c r="E74" s="6">
        <v>100</v>
      </c>
      <c r="F74" s="3">
        <v>23</v>
      </c>
      <c r="G74" s="6">
        <v>271</v>
      </c>
      <c r="H74" s="6">
        <v>6</v>
      </c>
      <c r="I74" s="6">
        <v>6</v>
      </c>
      <c r="J74" s="6">
        <v>44</v>
      </c>
    </row>
    <row r="75" spans="1:10">
      <c r="A75" s="1"/>
      <c r="B75" s="1"/>
      <c r="C75" s="1"/>
      <c r="D75" s="1"/>
      <c r="E75" s="1">
        <f t="shared" ref="E75:J75" si="8">SUM(E70:E74)</f>
        <v>540</v>
      </c>
      <c r="F75" s="1">
        <f t="shared" si="8"/>
        <v>73.23</v>
      </c>
      <c r="G75" s="1">
        <f t="shared" si="8"/>
        <v>831</v>
      </c>
      <c r="H75" s="1">
        <f t="shared" si="8"/>
        <v>28</v>
      </c>
      <c r="I75" s="1">
        <f t="shared" si="8"/>
        <v>18</v>
      </c>
      <c r="J75" s="1">
        <f t="shared" si="8"/>
        <v>135</v>
      </c>
    </row>
    <row r="76" spans="1:10">
      <c r="A76" s="2" t="s">
        <v>20</v>
      </c>
      <c r="B76" s="3" t="s">
        <v>21</v>
      </c>
      <c r="C76" s="3">
        <v>82</v>
      </c>
      <c r="D76" s="3" t="s">
        <v>39</v>
      </c>
      <c r="E76" s="3">
        <v>100</v>
      </c>
      <c r="F76" s="3">
        <v>5.41</v>
      </c>
      <c r="G76" s="3">
        <v>94</v>
      </c>
      <c r="H76" s="3">
        <v>2</v>
      </c>
      <c r="I76" s="3">
        <v>7</v>
      </c>
      <c r="J76" s="3">
        <v>8</v>
      </c>
    </row>
    <row r="77" spans="1:10">
      <c r="A77" s="4"/>
      <c r="B77" s="2" t="s">
        <v>23</v>
      </c>
      <c r="C77" s="2">
        <v>113</v>
      </c>
      <c r="D77" s="2" t="s">
        <v>77</v>
      </c>
      <c r="E77" s="2">
        <v>250</v>
      </c>
      <c r="F77" s="2">
        <v>21.39</v>
      </c>
      <c r="G77" s="2">
        <v>113</v>
      </c>
      <c r="H77" s="2">
        <v>6</v>
      </c>
      <c r="I77" s="2">
        <v>3</v>
      </c>
      <c r="J77" s="2">
        <v>15</v>
      </c>
    </row>
    <row r="78" spans="1:10">
      <c r="A78" s="4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4"/>
      <c r="B79" s="3" t="s">
        <v>25</v>
      </c>
      <c r="C79" s="3">
        <v>110</v>
      </c>
      <c r="D79" s="3" t="s">
        <v>59</v>
      </c>
      <c r="E79" s="3">
        <v>250</v>
      </c>
      <c r="F79" s="3">
        <v>36.380000000000003</v>
      </c>
      <c r="G79" s="3">
        <v>332</v>
      </c>
      <c r="H79" s="3">
        <v>4</v>
      </c>
      <c r="I79" s="3">
        <v>19</v>
      </c>
      <c r="J79" s="3">
        <v>25</v>
      </c>
    </row>
    <row r="80" spans="1:10">
      <c r="A80" s="7"/>
      <c r="B80" s="3" t="s">
        <v>27</v>
      </c>
      <c r="C80" s="3"/>
      <c r="D80" s="3"/>
      <c r="E80" s="3"/>
      <c r="F80" s="3"/>
      <c r="G80" s="3"/>
      <c r="H80" s="3"/>
      <c r="I80" s="3"/>
      <c r="J80" s="3"/>
    </row>
    <row r="81" spans="1:10">
      <c r="A81" s="7"/>
      <c r="B81" s="3" t="s">
        <v>28</v>
      </c>
      <c r="C81" s="3">
        <v>102</v>
      </c>
      <c r="D81" s="3" t="s">
        <v>29</v>
      </c>
      <c r="E81" s="3">
        <v>200</v>
      </c>
      <c r="F81" s="3">
        <v>7.7</v>
      </c>
      <c r="G81" s="3">
        <v>128</v>
      </c>
      <c r="H81" s="3">
        <v>0</v>
      </c>
      <c r="I81" s="3">
        <v>0</v>
      </c>
      <c r="J81" s="3">
        <v>17</v>
      </c>
    </row>
    <row r="82" spans="1:10">
      <c r="A82" s="7"/>
      <c r="B82" s="3" t="s">
        <v>30</v>
      </c>
      <c r="C82" s="3"/>
      <c r="D82" s="3" t="s">
        <v>18</v>
      </c>
      <c r="E82" s="3">
        <v>40</v>
      </c>
      <c r="F82" s="3">
        <v>1.87</v>
      </c>
      <c r="G82" s="3">
        <v>93</v>
      </c>
      <c r="H82" s="3">
        <v>3</v>
      </c>
      <c r="I82" s="3">
        <v>0</v>
      </c>
      <c r="J82" s="3">
        <v>19</v>
      </c>
    </row>
    <row r="83" spans="1:10">
      <c r="A83" s="8"/>
      <c r="B83" s="3" t="s">
        <v>31</v>
      </c>
      <c r="C83" s="3"/>
      <c r="D83" s="3" t="s">
        <v>32</v>
      </c>
      <c r="E83" s="3">
        <v>40</v>
      </c>
      <c r="F83" s="3">
        <v>1.92</v>
      </c>
      <c r="G83" s="3">
        <v>87</v>
      </c>
      <c r="H83" s="3">
        <v>3</v>
      </c>
      <c r="I83" s="3">
        <v>0</v>
      </c>
      <c r="J83" s="3">
        <v>35</v>
      </c>
    </row>
    <row r="84" spans="1:10">
      <c r="A84" s="3"/>
      <c r="B84" s="3"/>
      <c r="C84" s="3"/>
      <c r="D84" s="3"/>
      <c r="E84" s="1">
        <f t="shared" ref="E84:J84" si="9">SUM(E76:E83)</f>
        <v>880</v>
      </c>
      <c r="F84" s="1">
        <f t="shared" si="9"/>
        <v>74.670000000000016</v>
      </c>
      <c r="G84" s="1">
        <f t="shared" si="9"/>
        <v>847</v>
      </c>
      <c r="H84" s="1">
        <f t="shared" si="9"/>
        <v>18</v>
      </c>
      <c r="I84" s="1">
        <f t="shared" si="9"/>
        <v>29</v>
      </c>
      <c r="J84" s="1">
        <f t="shared" si="9"/>
        <v>119</v>
      </c>
    </row>
    <row r="86" spans="1:10">
      <c r="A86" s="11" t="s">
        <v>0</v>
      </c>
      <c r="B86" s="11"/>
      <c r="C86" s="11"/>
      <c r="D86" s="11"/>
      <c r="E86" s="11"/>
      <c r="I86" t="s">
        <v>60</v>
      </c>
    </row>
    <row r="87" spans="1:10">
      <c r="A87" s="1" t="s">
        <v>2</v>
      </c>
      <c r="B87" s="1" t="s">
        <v>3</v>
      </c>
      <c r="C87" s="1" t="s">
        <v>4</v>
      </c>
      <c r="D87" s="1" t="s">
        <v>5</v>
      </c>
      <c r="E87" s="1" t="s">
        <v>6</v>
      </c>
      <c r="F87" s="1" t="s">
        <v>7</v>
      </c>
      <c r="G87" s="1" t="s">
        <v>8</v>
      </c>
      <c r="H87" s="1" t="s">
        <v>9</v>
      </c>
      <c r="I87" s="1" t="s">
        <v>10</v>
      </c>
      <c r="J87" s="1" t="s">
        <v>11</v>
      </c>
    </row>
    <row r="88" spans="1:10">
      <c r="A88" s="2" t="s">
        <v>12</v>
      </c>
      <c r="B88" s="3" t="s">
        <v>13</v>
      </c>
      <c r="C88" s="3">
        <v>104</v>
      </c>
      <c r="D88" s="3" t="s">
        <v>14</v>
      </c>
      <c r="E88" s="3">
        <v>250</v>
      </c>
      <c r="F88" s="3">
        <v>23.23</v>
      </c>
      <c r="G88" s="3">
        <v>268</v>
      </c>
      <c r="H88" s="3">
        <v>16</v>
      </c>
      <c r="I88" s="3">
        <v>22</v>
      </c>
      <c r="J88" s="3">
        <v>3</v>
      </c>
    </row>
    <row r="89" spans="1:10">
      <c r="A89" s="4"/>
      <c r="B89" s="3" t="s">
        <v>35</v>
      </c>
      <c r="C89" s="3">
        <v>89</v>
      </c>
      <c r="D89" s="3" t="s">
        <v>36</v>
      </c>
      <c r="E89" s="3">
        <v>200</v>
      </c>
      <c r="F89" s="3">
        <v>2.09</v>
      </c>
      <c r="G89" s="3">
        <v>28</v>
      </c>
      <c r="H89" s="3">
        <v>0</v>
      </c>
      <c r="I89" s="3">
        <v>0</v>
      </c>
      <c r="J89" s="3">
        <v>14</v>
      </c>
    </row>
    <row r="90" spans="1:10">
      <c r="A90" s="4"/>
      <c r="B90" s="3" t="s">
        <v>16</v>
      </c>
      <c r="C90" s="3">
        <v>123</v>
      </c>
      <c r="D90" s="3" t="s">
        <v>17</v>
      </c>
      <c r="E90" s="3">
        <v>20</v>
      </c>
      <c r="F90" s="3">
        <v>17</v>
      </c>
      <c r="G90" s="3">
        <v>158</v>
      </c>
      <c r="H90" s="3">
        <v>6</v>
      </c>
      <c r="I90" s="3">
        <v>2</v>
      </c>
      <c r="J90" s="3">
        <v>30</v>
      </c>
    </row>
    <row r="91" spans="1:10">
      <c r="A91" s="5"/>
      <c r="B91" s="3"/>
      <c r="C91" s="3"/>
      <c r="D91" s="6" t="s">
        <v>19</v>
      </c>
      <c r="E91" s="6">
        <v>100</v>
      </c>
      <c r="F91" s="3">
        <v>23</v>
      </c>
      <c r="G91" s="6">
        <v>271</v>
      </c>
      <c r="H91" s="6">
        <v>6</v>
      </c>
      <c r="I91" s="6">
        <v>6</v>
      </c>
      <c r="J91" s="6">
        <v>44</v>
      </c>
    </row>
    <row r="92" spans="1:10">
      <c r="A92" s="2"/>
      <c r="B92" s="3"/>
      <c r="C92" s="3"/>
      <c r="D92" s="3"/>
      <c r="E92" s="1">
        <f t="shared" ref="E92:J92" si="10">SUM(E88:E91)</f>
        <v>570</v>
      </c>
      <c r="F92" s="1">
        <f t="shared" si="10"/>
        <v>65.319999999999993</v>
      </c>
      <c r="G92" s="1">
        <f t="shared" si="10"/>
        <v>725</v>
      </c>
      <c r="H92" s="1">
        <f t="shared" si="10"/>
        <v>28</v>
      </c>
      <c r="I92" s="1">
        <f t="shared" si="10"/>
        <v>30</v>
      </c>
      <c r="J92" s="1">
        <f t="shared" si="10"/>
        <v>91</v>
      </c>
    </row>
    <row r="93" spans="1:10">
      <c r="A93" s="2" t="s">
        <v>20</v>
      </c>
      <c r="B93" s="3" t="s">
        <v>21</v>
      </c>
      <c r="C93" s="3">
        <v>83</v>
      </c>
      <c r="D93" s="3" t="s">
        <v>61</v>
      </c>
      <c r="E93" s="3">
        <v>100</v>
      </c>
      <c r="F93" s="3">
        <v>6.61</v>
      </c>
      <c r="G93" s="3">
        <v>136</v>
      </c>
      <c r="H93" s="3">
        <v>1</v>
      </c>
      <c r="I93" s="3">
        <v>11</v>
      </c>
      <c r="J93" s="3">
        <v>10</v>
      </c>
    </row>
    <row r="94" spans="1:10">
      <c r="A94" s="4"/>
      <c r="B94" s="2" t="s">
        <v>23</v>
      </c>
      <c r="C94" s="2">
        <v>1</v>
      </c>
      <c r="D94" s="2" t="s">
        <v>24</v>
      </c>
      <c r="E94" s="2">
        <v>250</v>
      </c>
      <c r="F94" s="2">
        <v>44.88</v>
      </c>
      <c r="G94" s="2">
        <v>129</v>
      </c>
      <c r="H94" s="2">
        <v>3</v>
      </c>
      <c r="I94" s="2">
        <v>6</v>
      </c>
      <c r="J94" s="2">
        <v>157</v>
      </c>
    </row>
    <row r="95" spans="1:10">
      <c r="A95" s="4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4"/>
      <c r="B96" s="3" t="s">
        <v>25</v>
      </c>
      <c r="C96" s="3">
        <v>18</v>
      </c>
      <c r="D96" s="3" t="s">
        <v>62</v>
      </c>
      <c r="E96" s="3">
        <v>90</v>
      </c>
      <c r="F96" s="3">
        <v>31.91</v>
      </c>
      <c r="G96" s="3">
        <v>170</v>
      </c>
      <c r="H96" s="3">
        <v>15</v>
      </c>
      <c r="I96" s="3">
        <v>5</v>
      </c>
      <c r="J96" s="3">
        <v>12</v>
      </c>
    </row>
    <row r="97" spans="1:10">
      <c r="A97" s="7"/>
      <c r="B97" s="3" t="s">
        <v>27</v>
      </c>
      <c r="C97" s="3">
        <v>140</v>
      </c>
      <c r="D97" s="3" t="s">
        <v>63</v>
      </c>
      <c r="E97" s="3">
        <v>180</v>
      </c>
      <c r="F97" s="3">
        <v>12.09</v>
      </c>
      <c r="G97" s="3">
        <v>325</v>
      </c>
      <c r="H97" s="3">
        <v>5</v>
      </c>
      <c r="I97" s="3">
        <v>15</v>
      </c>
      <c r="J97" s="3">
        <v>30</v>
      </c>
    </row>
    <row r="98" spans="1:10">
      <c r="A98" s="7"/>
      <c r="B98" s="3" t="s">
        <v>28</v>
      </c>
      <c r="C98" s="3">
        <v>93</v>
      </c>
      <c r="D98" s="3" t="s">
        <v>49</v>
      </c>
      <c r="E98" s="3">
        <v>200</v>
      </c>
      <c r="F98" s="3">
        <v>4.97</v>
      </c>
      <c r="G98" s="3">
        <v>128</v>
      </c>
      <c r="H98" s="3">
        <v>1</v>
      </c>
      <c r="I98" s="3">
        <v>0</v>
      </c>
      <c r="J98" s="3">
        <v>17</v>
      </c>
    </row>
    <row r="99" spans="1:10">
      <c r="A99" s="7"/>
      <c r="B99" s="3" t="s">
        <v>30</v>
      </c>
      <c r="C99" s="3"/>
      <c r="D99" s="3" t="s">
        <v>18</v>
      </c>
      <c r="E99" s="3">
        <v>40</v>
      </c>
      <c r="F99" s="3">
        <v>1.87</v>
      </c>
      <c r="G99" s="3">
        <v>93</v>
      </c>
      <c r="H99" s="3">
        <v>3</v>
      </c>
      <c r="I99" s="3">
        <v>0</v>
      </c>
      <c r="J99" s="3">
        <v>19</v>
      </c>
    </row>
    <row r="100" spans="1:10">
      <c r="A100" s="8"/>
      <c r="B100" s="3" t="s">
        <v>31</v>
      </c>
      <c r="C100" s="3"/>
      <c r="D100" s="3" t="s">
        <v>32</v>
      </c>
      <c r="E100" s="3">
        <v>40</v>
      </c>
      <c r="F100" s="3">
        <v>1.92</v>
      </c>
      <c r="G100" s="3">
        <v>87</v>
      </c>
      <c r="H100" s="3">
        <v>3</v>
      </c>
      <c r="I100" s="3">
        <v>0</v>
      </c>
      <c r="J100" s="3">
        <v>35</v>
      </c>
    </row>
    <row r="101" spans="1:10">
      <c r="A101" s="2"/>
      <c r="B101" s="3"/>
      <c r="C101" s="3"/>
      <c r="D101" s="3"/>
      <c r="E101" s="1">
        <f t="shared" ref="E101:J101" si="11">SUM(E93:E100)</f>
        <v>900</v>
      </c>
      <c r="F101" s="1">
        <f t="shared" si="11"/>
        <v>104.25000000000001</v>
      </c>
      <c r="G101" s="1">
        <f t="shared" si="11"/>
        <v>1068</v>
      </c>
      <c r="H101" s="1">
        <f t="shared" si="11"/>
        <v>31</v>
      </c>
      <c r="I101" s="1">
        <f t="shared" si="11"/>
        <v>37</v>
      </c>
      <c r="J101" s="1">
        <f t="shared" si="11"/>
        <v>280</v>
      </c>
    </row>
    <row r="102" spans="1:10">
      <c r="A102" s="11" t="s">
        <v>0</v>
      </c>
      <c r="B102" s="11"/>
      <c r="C102" s="11"/>
      <c r="D102" s="11"/>
      <c r="E102" s="11"/>
      <c r="I102" t="s">
        <v>64</v>
      </c>
    </row>
    <row r="103" spans="1:10">
      <c r="A103" s="1" t="s">
        <v>2</v>
      </c>
      <c r="B103" s="1" t="s">
        <v>3</v>
      </c>
      <c r="C103" s="1" t="s">
        <v>4</v>
      </c>
      <c r="D103" s="1" t="s">
        <v>5</v>
      </c>
      <c r="E103" s="1" t="s">
        <v>6</v>
      </c>
      <c r="F103" s="1" t="s">
        <v>7</v>
      </c>
      <c r="G103" s="1" t="s">
        <v>8</v>
      </c>
      <c r="H103" s="1" t="s">
        <v>9</v>
      </c>
      <c r="I103" s="1" t="s">
        <v>10</v>
      </c>
      <c r="J103" s="1" t="s">
        <v>11</v>
      </c>
    </row>
    <row r="104" spans="1:10">
      <c r="A104" s="2" t="s">
        <v>12</v>
      </c>
      <c r="B104" s="3" t="s">
        <v>13</v>
      </c>
      <c r="C104" s="3">
        <v>153</v>
      </c>
      <c r="D104" s="3" t="s">
        <v>65</v>
      </c>
      <c r="E104" s="3">
        <v>250</v>
      </c>
      <c r="F104" s="3">
        <v>17.43</v>
      </c>
      <c r="G104" s="3">
        <v>227</v>
      </c>
      <c r="H104" s="3">
        <v>6</v>
      </c>
      <c r="I104" s="3">
        <v>7</v>
      </c>
      <c r="J104" s="3">
        <v>34</v>
      </c>
    </row>
    <row r="105" spans="1:10">
      <c r="A105" s="4"/>
      <c r="B105" s="2" t="s">
        <v>35</v>
      </c>
      <c r="C105" s="3">
        <v>92</v>
      </c>
      <c r="D105" s="3" t="s">
        <v>15</v>
      </c>
      <c r="E105" s="3">
        <v>200</v>
      </c>
      <c r="F105" s="3">
        <v>11.78</v>
      </c>
      <c r="G105" s="3">
        <v>124</v>
      </c>
      <c r="H105" s="3">
        <v>4</v>
      </c>
      <c r="I105" s="3">
        <v>3</v>
      </c>
      <c r="J105" s="3">
        <v>20</v>
      </c>
    </row>
    <row r="106" spans="1:10">
      <c r="A106" s="4"/>
      <c r="B106" s="3" t="s">
        <v>16</v>
      </c>
      <c r="C106" s="5">
        <v>123</v>
      </c>
      <c r="D106" s="3" t="s">
        <v>17</v>
      </c>
      <c r="E106" s="3">
        <v>10</v>
      </c>
      <c r="F106" s="3">
        <v>8.5</v>
      </c>
      <c r="G106" s="3">
        <v>79</v>
      </c>
      <c r="H106" s="3">
        <v>3</v>
      </c>
      <c r="I106" s="3">
        <v>1</v>
      </c>
      <c r="J106" s="3">
        <v>15</v>
      </c>
    </row>
    <row r="107" spans="1:10">
      <c r="A107" s="5"/>
      <c r="B107" s="3" t="s">
        <v>37</v>
      </c>
      <c r="C107" s="9">
        <v>122</v>
      </c>
      <c r="D107" s="3" t="s">
        <v>38</v>
      </c>
      <c r="E107" s="3">
        <v>20</v>
      </c>
      <c r="F107" s="3">
        <v>14</v>
      </c>
      <c r="G107" s="3">
        <v>72</v>
      </c>
      <c r="H107" s="3">
        <v>4</v>
      </c>
      <c r="I107" s="3">
        <v>5</v>
      </c>
      <c r="J107" s="3">
        <v>0</v>
      </c>
    </row>
    <row r="108" spans="1:10">
      <c r="A108" s="5"/>
      <c r="B108" s="3"/>
      <c r="C108" s="3"/>
      <c r="D108" s="6" t="s">
        <v>19</v>
      </c>
      <c r="E108" s="6">
        <v>100</v>
      </c>
      <c r="F108" s="3">
        <v>23</v>
      </c>
      <c r="G108" s="6">
        <v>271</v>
      </c>
      <c r="H108" s="6">
        <v>6</v>
      </c>
      <c r="I108" s="6">
        <v>6</v>
      </c>
      <c r="J108" s="6">
        <v>44</v>
      </c>
    </row>
    <row r="109" spans="1:10">
      <c r="A109" s="3"/>
      <c r="B109" s="3"/>
      <c r="C109" s="3"/>
      <c r="D109" s="3"/>
      <c r="E109" s="1">
        <f t="shared" ref="E109:J109" si="12">SUM(E104:E108)</f>
        <v>580</v>
      </c>
      <c r="F109" s="1">
        <f t="shared" si="12"/>
        <v>74.710000000000008</v>
      </c>
      <c r="G109" s="1">
        <f t="shared" si="12"/>
        <v>773</v>
      </c>
      <c r="H109" s="1">
        <f t="shared" si="12"/>
        <v>23</v>
      </c>
      <c r="I109" s="1">
        <f t="shared" si="12"/>
        <v>22</v>
      </c>
      <c r="J109" s="1">
        <f t="shared" si="12"/>
        <v>113</v>
      </c>
    </row>
    <row r="110" spans="1:10">
      <c r="A110" s="2" t="s">
        <v>20</v>
      </c>
      <c r="B110" s="3" t="s">
        <v>21</v>
      </c>
      <c r="C110" s="3">
        <v>75</v>
      </c>
      <c r="D110" s="3" t="s">
        <v>22</v>
      </c>
      <c r="E110" s="3">
        <v>100</v>
      </c>
      <c r="F110" s="3">
        <v>4.13</v>
      </c>
      <c r="G110" s="3">
        <v>87</v>
      </c>
      <c r="H110" s="3">
        <v>2</v>
      </c>
      <c r="I110" s="3">
        <v>5</v>
      </c>
      <c r="J110" s="3">
        <v>9</v>
      </c>
    </row>
    <row r="111" spans="1:10">
      <c r="A111" s="4"/>
      <c r="B111" s="2" t="s">
        <v>23</v>
      </c>
      <c r="C111" s="2">
        <v>3</v>
      </c>
      <c r="D111" s="2" t="s">
        <v>66</v>
      </c>
      <c r="E111" s="2">
        <v>250</v>
      </c>
      <c r="F111" s="2">
        <v>18.14</v>
      </c>
      <c r="G111" s="2">
        <v>174</v>
      </c>
      <c r="H111" s="2">
        <v>4</v>
      </c>
      <c r="I111" s="2">
        <v>5</v>
      </c>
      <c r="J111" s="2">
        <v>24</v>
      </c>
    </row>
    <row r="112" spans="1:10">
      <c r="A112" s="4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4"/>
      <c r="B113" s="3" t="s">
        <v>25</v>
      </c>
      <c r="C113" s="3">
        <v>27</v>
      </c>
      <c r="D113" s="3" t="s">
        <v>67</v>
      </c>
      <c r="E113" s="3">
        <v>90</v>
      </c>
      <c r="F113" s="3">
        <v>33.1</v>
      </c>
      <c r="G113" s="3">
        <v>185</v>
      </c>
      <c r="H113" s="3">
        <v>19</v>
      </c>
      <c r="I113" s="3">
        <v>12</v>
      </c>
      <c r="J113" s="3">
        <v>0</v>
      </c>
    </row>
    <row r="114" spans="1:10">
      <c r="A114" s="7"/>
      <c r="B114" s="3" t="s">
        <v>27</v>
      </c>
      <c r="C114" s="3">
        <v>34</v>
      </c>
      <c r="D114" s="3" t="s">
        <v>68</v>
      </c>
      <c r="E114" s="3">
        <v>200</v>
      </c>
      <c r="F114" s="3">
        <v>9.82</v>
      </c>
      <c r="G114" s="3">
        <v>483</v>
      </c>
      <c r="H114" s="3">
        <v>34</v>
      </c>
      <c r="I114" s="3">
        <v>3</v>
      </c>
      <c r="J114" s="3">
        <v>85</v>
      </c>
    </row>
    <row r="115" spans="1:10">
      <c r="A115" s="7"/>
      <c r="B115" s="3" t="s">
        <v>28</v>
      </c>
      <c r="C115" s="3">
        <v>102</v>
      </c>
      <c r="D115" s="3" t="s">
        <v>29</v>
      </c>
      <c r="E115" s="3">
        <v>200</v>
      </c>
      <c r="F115" s="3">
        <v>7.7</v>
      </c>
      <c r="G115" s="3">
        <v>128</v>
      </c>
      <c r="H115" s="3">
        <v>0</v>
      </c>
      <c r="I115" s="3">
        <v>0</v>
      </c>
      <c r="J115" s="3">
        <v>17</v>
      </c>
    </row>
    <row r="116" spans="1:10">
      <c r="A116" s="7"/>
      <c r="B116" s="3" t="s">
        <v>30</v>
      </c>
      <c r="C116" s="3"/>
      <c r="D116" s="3" t="s">
        <v>18</v>
      </c>
      <c r="E116" s="3">
        <v>40</v>
      </c>
      <c r="F116" s="3">
        <v>1.87</v>
      </c>
      <c r="G116" s="3">
        <v>93</v>
      </c>
      <c r="H116" s="3">
        <v>3</v>
      </c>
      <c r="I116" s="3">
        <v>0</v>
      </c>
      <c r="J116" s="3">
        <v>19</v>
      </c>
    </row>
    <row r="117" spans="1:10">
      <c r="A117" s="8"/>
      <c r="B117" s="3" t="s">
        <v>31</v>
      </c>
      <c r="C117" s="3"/>
      <c r="D117" s="3" t="s">
        <v>32</v>
      </c>
      <c r="E117" s="3">
        <v>40</v>
      </c>
      <c r="F117" s="3">
        <v>1.92</v>
      </c>
      <c r="G117" s="3">
        <v>87</v>
      </c>
      <c r="H117" s="3">
        <v>3</v>
      </c>
      <c r="I117" s="3">
        <v>0</v>
      </c>
      <c r="J117" s="3">
        <v>35</v>
      </c>
    </row>
    <row r="118" spans="1:10">
      <c r="A118" s="3"/>
      <c r="B118" s="3"/>
      <c r="C118" s="3"/>
      <c r="D118" s="3"/>
      <c r="E118" s="1">
        <f t="shared" ref="E118:J118" si="13">SUM(E110:E117)</f>
        <v>920</v>
      </c>
      <c r="F118" s="1">
        <f t="shared" si="13"/>
        <v>76.680000000000007</v>
      </c>
      <c r="G118" s="1">
        <f t="shared" si="13"/>
        <v>1237</v>
      </c>
      <c r="H118" s="1">
        <f t="shared" si="13"/>
        <v>65</v>
      </c>
      <c r="I118" s="1">
        <f t="shared" si="13"/>
        <v>25</v>
      </c>
      <c r="J118" s="1">
        <f t="shared" si="13"/>
        <v>189</v>
      </c>
    </row>
    <row r="120" spans="1:10">
      <c r="A120" s="11" t="s">
        <v>0</v>
      </c>
      <c r="B120" s="11"/>
      <c r="C120" s="11"/>
      <c r="D120" s="11"/>
      <c r="E120" s="11"/>
      <c r="I120" t="s">
        <v>69</v>
      </c>
    </row>
    <row r="121" spans="1:10">
      <c r="A121" s="1" t="s">
        <v>2</v>
      </c>
      <c r="B121" s="1" t="s">
        <v>3</v>
      </c>
      <c r="C121" s="1" t="s">
        <v>4</v>
      </c>
      <c r="D121" s="1" t="s">
        <v>5</v>
      </c>
      <c r="E121" s="1" t="s">
        <v>6</v>
      </c>
      <c r="F121" s="1" t="s">
        <v>7</v>
      </c>
      <c r="G121" s="1" t="s">
        <v>8</v>
      </c>
      <c r="H121" s="1" t="s">
        <v>9</v>
      </c>
      <c r="I121" s="1" t="s">
        <v>10</v>
      </c>
      <c r="J121" s="1" t="s">
        <v>11</v>
      </c>
    </row>
    <row r="122" spans="1:10">
      <c r="A122" s="2" t="s">
        <v>12</v>
      </c>
      <c r="B122" s="3" t="s">
        <v>13</v>
      </c>
      <c r="C122" s="3">
        <v>29</v>
      </c>
      <c r="D122" s="3" t="s">
        <v>58</v>
      </c>
      <c r="E122" s="3">
        <v>200</v>
      </c>
      <c r="F122" s="3">
        <v>7.45</v>
      </c>
      <c r="G122" s="3">
        <v>206</v>
      </c>
      <c r="H122" s="3">
        <v>8</v>
      </c>
      <c r="I122" s="3">
        <v>2</v>
      </c>
      <c r="J122" s="3">
        <v>41</v>
      </c>
    </row>
    <row r="123" spans="1:10">
      <c r="A123" s="4"/>
      <c r="B123" s="3" t="s">
        <v>35</v>
      </c>
      <c r="C123" s="3">
        <v>89</v>
      </c>
      <c r="D123" s="3" t="s">
        <v>36</v>
      </c>
      <c r="E123" s="3">
        <v>200</v>
      </c>
      <c r="F123" s="3">
        <v>2.09</v>
      </c>
      <c r="G123" s="3">
        <v>28</v>
      </c>
      <c r="H123" s="3">
        <v>0</v>
      </c>
      <c r="I123" s="3">
        <v>0</v>
      </c>
      <c r="J123" s="3">
        <v>14</v>
      </c>
    </row>
    <row r="124" spans="1:10">
      <c r="A124" s="4"/>
      <c r="B124" s="3" t="s">
        <v>16</v>
      </c>
      <c r="C124" s="3">
        <v>123</v>
      </c>
      <c r="D124" s="3" t="s">
        <v>17</v>
      </c>
      <c r="E124" s="3">
        <v>20</v>
      </c>
      <c r="F124" s="3">
        <v>17</v>
      </c>
      <c r="G124" s="3">
        <v>158</v>
      </c>
      <c r="H124" s="3">
        <v>6</v>
      </c>
      <c r="I124" s="3">
        <v>2</v>
      </c>
      <c r="J124" s="3">
        <v>30</v>
      </c>
    </row>
    <row r="125" spans="1:10">
      <c r="A125" s="5"/>
      <c r="B125" s="3"/>
      <c r="C125" s="3"/>
      <c r="D125" s="6" t="s">
        <v>19</v>
      </c>
      <c r="E125" s="6">
        <v>100</v>
      </c>
      <c r="F125" s="3">
        <v>23</v>
      </c>
      <c r="G125" s="6">
        <v>271</v>
      </c>
      <c r="H125" s="6">
        <v>6</v>
      </c>
      <c r="I125" s="6">
        <v>6</v>
      </c>
      <c r="J125" s="6">
        <v>44</v>
      </c>
    </row>
    <row r="126" spans="1:10">
      <c r="A126" s="1"/>
      <c r="B126" s="1"/>
      <c r="C126" s="1"/>
      <c r="D126" s="1"/>
      <c r="E126" s="1">
        <f t="shared" ref="E126:J126" si="14">SUM(E122:E125)</f>
        <v>520</v>
      </c>
      <c r="F126" s="1">
        <f t="shared" si="14"/>
        <v>49.54</v>
      </c>
      <c r="G126" s="1">
        <f t="shared" si="14"/>
        <v>663</v>
      </c>
      <c r="H126" s="1">
        <f t="shared" si="14"/>
        <v>20</v>
      </c>
      <c r="I126" s="1">
        <f t="shared" si="14"/>
        <v>10</v>
      </c>
      <c r="J126" s="1">
        <f t="shared" si="14"/>
        <v>129</v>
      </c>
    </row>
    <row r="127" spans="1:10">
      <c r="A127" s="2" t="s">
        <v>20</v>
      </c>
      <c r="B127" s="3" t="s">
        <v>21</v>
      </c>
      <c r="C127" s="3">
        <v>82</v>
      </c>
      <c r="D127" s="3" t="s">
        <v>39</v>
      </c>
      <c r="E127" s="3">
        <v>100</v>
      </c>
      <c r="F127" s="3">
        <v>5.41</v>
      </c>
      <c r="G127" s="3">
        <v>94</v>
      </c>
      <c r="H127" s="3">
        <v>2</v>
      </c>
      <c r="I127" s="3">
        <v>7</v>
      </c>
      <c r="J127" s="3">
        <v>8</v>
      </c>
    </row>
    <row r="128" spans="1:10">
      <c r="A128" s="4"/>
      <c r="B128" s="2" t="s">
        <v>23</v>
      </c>
      <c r="C128" s="2">
        <v>4</v>
      </c>
      <c r="D128" s="2" t="s">
        <v>46</v>
      </c>
      <c r="E128" s="2">
        <v>250</v>
      </c>
      <c r="F128" s="2">
        <v>34.56</v>
      </c>
      <c r="G128" s="2">
        <v>93</v>
      </c>
      <c r="H128" s="2">
        <v>3</v>
      </c>
      <c r="I128" s="2">
        <v>4</v>
      </c>
      <c r="J128" s="2">
        <v>8</v>
      </c>
    </row>
    <row r="129" spans="1:10">
      <c r="A129" s="4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4"/>
      <c r="B130" s="3" t="s">
        <v>25</v>
      </c>
      <c r="C130" s="3">
        <v>39</v>
      </c>
      <c r="D130" s="3" t="s">
        <v>55</v>
      </c>
      <c r="E130" s="3">
        <v>90</v>
      </c>
      <c r="F130" s="3">
        <v>41.8</v>
      </c>
      <c r="G130" s="3">
        <v>206</v>
      </c>
      <c r="H130" s="3">
        <v>13</v>
      </c>
      <c r="I130" s="3">
        <v>10</v>
      </c>
      <c r="J130" s="3">
        <v>14</v>
      </c>
    </row>
    <row r="131" spans="1:10">
      <c r="A131" s="7"/>
      <c r="B131" s="3" t="s">
        <v>27</v>
      </c>
      <c r="C131" s="3">
        <v>42</v>
      </c>
      <c r="D131" s="3" t="s">
        <v>41</v>
      </c>
      <c r="E131" s="3">
        <v>180</v>
      </c>
      <c r="F131" s="3">
        <v>14.56</v>
      </c>
      <c r="G131" s="3">
        <v>153</v>
      </c>
      <c r="H131" s="3">
        <v>7</v>
      </c>
      <c r="I131" s="3">
        <v>9</v>
      </c>
      <c r="J131" s="3">
        <v>36</v>
      </c>
    </row>
    <row r="132" spans="1:10">
      <c r="A132" s="7"/>
      <c r="B132" s="3" t="s">
        <v>28</v>
      </c>
      <c r="C132" s="3">
        <v>89</v>
      </c>
      <c r="D132" s="3" t="s">
        <v>36</v>
      </c>
      <c r="E132" s="3">
        <v>200</v>
      </c>
      <c r="F132" s="3">
        <v>2.09</v>
      </c>
      <c r="G132" s="3">
        <v>28</v>
      </c>
      <c r="H132" s="3">
        <v>0</v>
      </c>
      <c r="I132" s="3">
        <v>0</v>
      </c>
      <c r="J132" s="3">
        <v>14</v>
      </c>
    </row>
    <row r="133" spans="1:10">
      <c r="A133" s="7"/>
      <c r="B133" s="3" t="s">
        <v>30</v>
      </c>
      <c r="C133" s="3"/>
      <c r="D133" s="3" t="s">
        <v>18</v>
      </c>
      <c r="E133" s="3">
        <v>40</v>
      </c>
      <c r="F133" s="3">
        <v>1.87</v>
      </c>
      <c r="G133" s="3">
        <v>93</v>
      </c>
      <c r="H133" s="3">
        <v>3</v>
      </c>
      <c r="I133" s="3">
        <v>0</v>
      </c>
      <c r="J133" s="3">
        <v>19</v>
      </c>
    </row>
    <row r="134" spans="1:10">
      <c r="A134" s="8"/>
      <c r="B134" s="3" t="s">
        <v>31</v>
      </c>
      <c r="C134" s="3"/>
      <c r="D134" s="3" t="s">
        <v>32</v>
      </c>
      <c r="E134" s="3">
        <v>40</v>
      </c>
      <c r="F134" s="3">
        <v>1.92</v>
      </c>
      <c r="G134" s="3">
        <v>87</v>
      </c>
      <c r="H134" s="3">
        <v>3</v>
      </c>
      <c r="I134" s="3">
        <v>0</v>
      </c>
      <c r="J134" s="3">
        <v>35</v>
      </c>
    </row>
    <row r="135" spans="1:10">
      <c r="A135" s="3"/>
      <c r="B135" s="3"/>
      <c r="C135" s="3"/>
      <c r="D135" s="3"/>
      <c r="E135" s="1">
        <f t="shared" ref="E135:J135" si="15">SUM(E127:E134)</f>
        <v>900</v>
      </c>
      <c r="F135" s="1">
        <f t="shared" si="15"/>
        <v>102.21000000000001</v>
      </c>
      <c r="G135" s="1">
        <f t="shared" si="15"/>
        <v>754</v>
      </c>
      <c r="H135" s="1">
        <f t="shared" si="15"/>
        <v>31</v>
      </c>
      <c r="I135" s="1">
        <f t="shared" si="15"/>
        <v>30</v>
      </c>
      <c r="J135" s="1">
        <f t="shared" si="15"/>
        <v>134</v>
      </c>
    </row>
    <row r="137" spans="1:10">
      <c r="A137" s="11" t="s">
        <v>0</v>
      </c>
      <c r="B137" s="11"/>
      <c r="C137" s="11"/>
      <c r="D137" s="11"/>
      <c r="E137" s="11"/>
      <c r="I137" t="s">
        <v>70</v>
      </c>
    </row>
    <row r="138" spans="1:10">
      <c r="A138" s="1" t="s">
        <v>2</v>
      </c>
      <c r="B138" s="1" t="s">
        <v>3</v>
      </c>
      <c r="C138" s="1" t="s">
        <v>4</v>
      </c>
      <c r="D138" s="1" t="s">
        <v>5</v>
      </c>
      <c r="E138" s="1" t="s">
        <v>6</v>
      </c>
      <c r="F138" s="1" t="s">
        <v>7</v>
      </c>
      <c r="G138" s="1" t="s">
        <v>8</v>
      </c>
      <c r="H138" s="1" t="s">
        <v>9</v>
      </c>
      <c r="I138" s="1" t="s">
        <v>10</v>
      </c>
      <c r="J138" s="1" t="s">
        <v>11</v>
      </c>
    </row>
    <row r="139" spans="1:10">
      <c r="A139" s="2" t="s">
        <v>12</v>
      </c>
      <c r="B139" s="3" t="s">
        <v>13</v>
      </c>
      <c r="C139" s="3">
        <v>106</v>
      </c>
      <c r="D139" s="3" t="s">
        <v>71</v>
      </c>
      <c r="E139" s="3">
        <v>260</v>
      </c>
      <c r="F139" s="3">
        <v>0</v>
      </c>
      <c r="G139" s="3">
        <v>251</v>
      </c>
      <c r="H139" s="3">
        <v>8</v>
      </c>
      <c r="I139" s="3">
        <v>7</v>
      </c>
      <c r="J139" s="3">
        <v>41</v>
      </c>
    </row>
    <row r="140" spans="1:10">
      <c r="A140" s="4"/>
      <c r="B140" s="2" t="s">
        <v>35</v>
      </c>
      <c r="C140" s="2">
        <v>91</v>
      </c>
      <c r="D140" s="2" t="s">
        <v>52</v>
      </c>
      <c r="E140" s="2">
        <v>200</v>
      </c>
      <c r="F140" s="2">
        <v>8.1</v>
      </c>
      <c r="G140" s="2">
        <v>108</v>
      </c>
      <c r="H140" s="2">
        <v>4</v>
      </c>
      <c r="I140" s="2">
        <v>3</v>
      </c>
      <c r="J140" s="2">
        <v>18</v>
      </c>
    </row>
    <row r="141" spans="1:10">
      <c r="A141" s="4"/>
      <c r="B141" s="3" t="s">
        <v>16</v>
      </c>
      <c r="C141" s="5">
        <v>123</v>
      </c>
      <c r="D141" s="3" t="s">
        <v>17</v>
      </c>
      <c r="E141" s="3">
        <v>10</v>
      </c>
      <c r="F141" s="3">
        <v>8.5</v>
      </c>
      <c r="G141" s="3">
        <v>79</v>
      </c>
      <c r="H141" s="3">
        <v>3</v>
      </c>
      <c r="I141" s="3">
        <v>1</v>
      </c>
      <c r="J141" s="3">
        <v>15</v>
      </c>
    </row>
    <row r="142" spans="1:10">
      <c r="A142" s="5"/>
      <c r="B142" s="3" t="s">
        <v>37</v>
      </c>
      <c r="C142" s="9">
        <v>122</v>
      </c>
      <c r="D142" s="3" t="s">
        <v>38</v>
      </c>
      <c r="E142" s="3">
        <v>20</v>
      </c>
      <c r="F142" s="3">
        <v>14</v>
      </c>
      <c r="G142" s="3">
        <v>72</v>
      </c>
      <c r="H142" s="3">
        <v>4</v>
      </c>
      <c r="I142" s="3">
        <v>5</v>
      </c>
      <c r="J142" s="3">
        <v>0</v>
      </c>
    </row>
    <row r="143" spans="1:10">
      <c r="A143" s="5"/>
      <c r="B143" s="3"/>
      <c r="C143" s="3"/>
      <c r="D143" s="6" t="s">
        <v>19</v>
      </c>
      <c r="E143" s="6">
        <v>100</v>
      </c>
      <c r="F143" s="3">
        <v>23</v>
      </c>
      <c r="G143" s="6">
        <v>271</v>
      </c>
      <c r="H143" s="6">
        <v>6</v>
      </c>
      <c r="I143" s="6">
        <v>6</v>
      </c>
      <c r="J143" s="6">
        <v>44</v>
      </c>
    </row>
    <row r="144" spans="1:10">
      <c r="A144" s="1"/>
      <c r="B144" s="1"/>
      <c r="C144" s="1"/>
      <c r="D144" s="1"/>
      <c r="E144" s="1">
        <f t="shared" ref="E144:J144" si="16">SUM(E139:E143)</f>
        <v>590</v>
      </c>
      <c r="F144" s="1">
        <f t="shared" si="16"/>
        <v>53.6</v>
      </c>
      <c r="G144" s="1">
        <f t="shared" si="16"/>
        <v>781</v>
      </c>
      <c r="H144" s="1">
        <f t="shared" si="16"/>
        <v>25</v>
      </c>
      <c r="I144" s="1">
        <f t="shared" si="16"/>
        <v>22</v>
      </c>
      <c r="J144" s="1">
        <f t="shared" si="16"/>
        <v>118</v>
      </c>
    </row>
    <row r="145" spans="1:10">
      <c r="A145" s="2" t="s">
        <v>20</v>
      </c>
      <c r="B145" s="3" t="s">
        <v>21</v>
      </c>
      <c r="C145" s="3">
        <v>163</v>
      </c>
      <c r="D145" s="3" t="s">
        <v>45</v>
      </c>
      <c r="E145" s="3">
        <v>50</v>
      </c>
      <c r="F145" s="3">
        <v>5.79</v>
      </c>
      <c r="G145" s="3">
        <v>225</v>
      </c>
      <c r="H145" s="3">
        <v>5</v>
      </c>
      <c r="I145" s="3">
        <v>1</v>
      </c>
      <c r="J145" s="3">
        <v>38</v>
      </c>
    </row>
    <row r="146" spans="1:10">
      <c r="A146" s="4"/>
      <c r="B146" s="2" t="s">
        <v>23</v>
      </c>
      <c r="C146" s="2">
        <v>6</v>
      </c>
      <c r="D146" s="2" t="s">
        <v>40</v>
      </c>
      <c r="E146" s="2">
        <v>250</v>
      </c>
      <c r="F146" s="2">
        <v>43.84</v>
      </c>
      <c r="G146" s="2">
        <v>135</v>
      </c>
      <c r="H146" s="2">
        <v>5</v>
      </c>
      <c r="I146" s="2">
        <v>5</v>
      </c>
      <c r="J146" s="2">
        <v>17</v>
      </c>
    </row>
    <row r="147" spans="1:10">
      <c r="A147" s="4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4"/>
      <c r="B148" s="3" t="s">
        <v>25</v>
      </c>
      <c r="C148" s="3">
        <v>21</v>
      </c>
      <c r="D148" s="3" t="s">
        <v>72</v>
      </c>
      <c r="E148" s="3">
        <v>90</v>
      </c>
      <c r="F148" s="3">
        <v>39.19</v>
      </c>
      <c r="G148" s="3">
        <v>251</v>
      </c>
      <c r="H148" s="3">
        <v>13</v>
      </c>
      <c r="I148" s="3">
        <v>14</v>
      </c>
      <c r="J148" s="3">
        <v>17</v>
      </c>
    </row>
    <row r="149" spans="1:10">
      <c r="A149" s="7"/>
      <c r="B149" s="3" t="s">
        <v>27</v>
      </c>
      <c r="C149" s="3">
        <v>28</v>
      </c>
      <c r="D149" s="3" t="s">
        <v>73</v>
      </c>
      <c r="E149" s="3">
        <v>250</v>
      </c>
      <c r="F149" s="3">
        <v>16.72</v>
      </c>
      <c r="G149" s="3">
        <v>356</v>
      </c>
      <c r="H149" s="3">
        <v>5</v>
      </c>
      <c r="I149" s="3">
        <v>11</v>
      </c>
      <c r="J149" s="3">
        <v>57</v>
      </c>
    </row>
    <row r="150" spans="1:10">
      <c r="A150" s="7"/>
      <c r="B150" s="3" t="s">
        <v>28</v>
      </c>
      <c r="C150" s="3">
        <v>93</v>
      </c>
      <c r="D150" s="3" t="s">
        <v>49</v>
      </c>
      <c r="E150" s="3">
        <v>200</v>
      </c>
      <c r="F150" s="3">
        <v>4.97</v>
      </c>
      <c r="G150" s="3">
        <v>128</v>
      </c>
      <c r="H150" s="3">
        <v>1</v>
      </c>
      <c r="I150" s="3">
        <v>0</v>
      </c>
      <c r="J150" s="3">
        <v>17</v>
      </c>
    </row>
    <row r="151" spans="1:10">
      <c r="A151" s="7"/>
      <c r="B151" s="3" t="s">
        <v>30</v>
      </c>
      <c r="C151" s="3"/>
      <c r="D151" s="3" t="s">
        <v>18</v>
      </c>
      <c r="E151" s="3">
        <v>40</v>
      </c>
      <c r="F151" s="3">
        <v>1.87</v>
      </c>
      <c r="G151" s="3">
        <v>93</v>
      </c>
      <c r="H151" s="3">
        <v>3</v>
      </c>
      <c r="I151" s="3">
        <v>0</v>
      </c>
      <c r="J151" s="3">
        <v>19</v>
      </c>
    </row>
    <row r="152" spans="1:10">
      <c r="A152" s="8"/>
      <c r="B152" s="3" t="s">
        <v>31</v>
      </c>
      <c r="C152" s="3"/>
      <c r="D152" s="3" t="s">
        <v>32</v>
      </c>
      <c r="E152" s="3">
        <v>40</v>
      </c>
      <c r="F152" s="3">
        <v>1.92</v>
      </c>
      <c r="G152" s="3">
        <v>87</v>
      </c>
      <c r="H152" s="3">
        <v>3</v>
      </c>
      <c r="I152" s="3">
        <v>0</v>
      </c>
      <c r="J152" s="3">
        <v>35</v>
      </c>
    </row>
    <row r="153" spans="1:10">
      <c r="A153" s="3"/>
      <c r="B153" s="3"/>
      <c r="C153" s="3"/>
      <c r="D153" s="3"/>
      <c r="E153" s="1">
        <f t="shared" ref="E153:J153" si="17">SUM(E145:E152)</f>
        <v>920</v>
      </c>
      <c r="F153" s="1">
        <f t="shared" si="17"/>
        <v>114.3</v>
      </c>
      <c r="G153" s="1">
        <f t="shared" si="17"/>
        <v>1275</v>
      </c>
      <c r="H153" s="1">
        <f t="shared" si="17"/>
        <v>35</v>
      </c>
      <c r="I153" s="1">
        <f t="shared" si="17"/>
        <v>31</v>
      </c>
      <c r="J153" s="1">
        <f t="shared" si="17"/>
        <v>200</v>
      </c>
    </row>
    <row r="155" spans="1:10">
      <c r="A155" s="11" t="s">
        <v>0</v>
      </c>
      <c r="B155" s="11"/>
      <c r="C155" s="11"/>
      <c r="D155" s="11"/>
      <c r="E155" s="11"/>
      <c r="I155" t="s">
        <v>74</v>
      </c>
    </row>
    <row r="156" spans="1:10">
      <c r="A156" s="1" t="s">
        <v>2</v>
      </c>
      <c r="B156" s="1" t="s">
        <v>3</v>
      </c>
      <c r="C156" s="1" t="s">
        <v>4</v>
      </c>
      <c r="D156" s="1" t="s">
        <v>5</v>
      </c>
      <c r="E156" s="1" t="s">
        <v>6</v>
      </c>
      <c r="F156" s="1" t="s">
        <v>7</v>
      </c>
      <c r="G156" s="1" t="s">
        <v>8</v>
      </c>
      <c r="H156" s="1" t="s">
        <v>9</v>
      </c>
      <c r="I156" s="1" t="s">
        <v>10</v>
      </c>
      <c r="J156" s="1" t="s">
        <v>11</v>
      </c>
    </row>
    <row r="157" spans="1:10">
      <c r="A157" s="2" t="s">
        <v>12</v>
      </c>
      <c r="B157" s="3" t="s">
        <v>13</v>
      </c>
      <c r="C157" s="3">
        <v>106</v>
      </c>
      <c r="D157" s="3" t="s">
        <v>75</v>
      </c>
      <c r="E157" s="3">
        <v>250</v>
      </c>
      <c r="F157" s="3">
        <v>0</v>
      </c>
      <c r="G157" s="3">
        <v>234</v>
      </c>
      <c r="H157" s="3">
        <v>5</v>
      </c>
      <c r="I157" s="3">
        <v>5</v>
      </c>
      <c r="J157" s="3">
        <v>44</v>
      </c>
    </row>
    <row r="158" spans="1:10">
      <c r="A158" s="4"/>
      <c r="B158" s="3" t="s">
        <v>35</v>
      </c>
      <c r="C158" s="3">
        <v>89</v>
      </c>
      <c r="D158" s="3" t="s">
        <v>36</v>
      </c>
      <c r="E158" s="3">
        <v>200</v>
      </c>
      <c r="F158" s="3">
        <v>2.09</v>
      </c>
      <c r="G158" s="3">
        <v>28</v>
      </c>
      <c r="H158" s="3">
        <v>0</v>
      </c>
      <c r="I158" s="3">
        <v>0</v>
      </c>
      <c r="J158" s="3">
        <v>14</v>
      </c>
    </row>
    <row r="159" spans="1:10">
      <c r="A159" s="4"/>
      <c r="B159" s="3" t="s">
        <v>16</v>
      </c>
      <c r="C159" s="3">
        <v>123</v>
      </c>
      <c r="D159" s="3" t="s">
        <v>17</v>
      </c>
      <c r="E159" s="3">
        <v>10</v>
      </c>
      <c r="F159" s="3">
        <v>8.5</v>
      </c>
      <c r="G159" s="3">
        <v>79</v>
      </c>
      <c r="H159" s="3">
        <v>3</v>
      </c>
      <c r="I159" s="3">
        <v>1</v>
      </c>
      <c r="J159" s="3">
        <v>15</v>
      </c>
    </row>
    <row r="160" spans="1:10">
      <c r="A160" s="5"/>
      <c r="B160" s="3"/>
      <c r="C160" s="3"/>
      <c r="D160" s="6" t="s">
        <v>19</v>
      </c>
      <c r="E160" s="6">
        <v>100</v>
      </c>
      <c r="F160" s="3">
        <v>23</v>
      </c>
      <c r="G160" s="6">
        <v>271</v>
      </c>
      <c r="H160" s="6">
        <v>6</v>
      </c>
      <c r="I160" s="6">
        <v>6</v>
      </c>
      <c r="J160" s="6">
        <v>44</v>
      </c>
    </row>
    <row r="161" spans="1:10">
      <c r="A161" s="1"/>
      <c r="B161" s="1"/>
      <c r="C161" s="1"/>
      <c r="D161" s="1"/>
      <c r="E161" s="1">
        <f t="shared" ref="E161:J161" si="18">SUM(E157:E160)</f>
        <v>560</v>
      </c>
      <c r="F161" s="1">
        <f t="shared" si="18"/>
        <v>33.590000000000003</v>
      </c>
      <c r="G161" s="1">
        <f t="shared" si="18"/>
        <v>612</v>
      </c>
      <c r="H161" s="1">
        <f t="shared" si="18"/>
        <v>14</v>
      </c>
      <c r="I161" s="1">
        <f t="shared" si="18"/>
        <v>12</v>
      </c>
      <c r="J161" s="1">
        <f t="shared" si="18"/>
        <v>117</v>
      </c>
    </row>
    <row r="162" spans="1:10">
      <c r="A162" s="2" t="s">
        <v>20</v>
      </c>
      <c r="B162" s="3" t="s">
        <v>21</v>
      </c>
      <c r="C162" s="3">
        <v>75</v>
      </c>
      <c r="D162" s="3" t="s">
        <v>22</v>
      </c>
      <c r="E162" s="3">
        <v>100</v>
      </c>
      <c r="F162" s="3">
        <v>4.13</v>
      </c>
      <c r="G162" s="3">
        <v>87</v>
      </c>
      <c r="H162" s="3">
        <v>2</v>
      </c>
      <c r="I162" s="3">
        <v>5</v>
      </c>
      <c r="J162" s="3">
        <v>9</v>
      </c>
    </row>
    <row r="163" spans="1:10">
      <c r="A163" s="4"/>
      <c r="B163" s="2" t="s">
        <v>23</v>
      </c>
      <c r="C163" s="2">
        <v>8</v>
      </c>
      <c r="D163" s="2" t="s">
        <v>66</v>
      </c>
      <c r="E163" s="2">
        <v>250</v>
      </c>
      <c r="F163" s="2">
        <v>17.38</v>
      </c>
      <c r="G163" s="2">
        <v>308</v>
      </c>
      <c r="H163" s="2">
        <v>14</v>
      </c>
      <c r="I163" s="2">
        <v>16</v>
      </c>
      <c r="J163" s="2">
        <v>28</v>
      </c>
    </row>
    <row r="164" spans="1:10">
      <c r="A164" s="4"/>
      <c r="B164" s="5"/>
      <c r="C164" s="5"/>
      <c r="D164" s="5" t="s">
        <v>78</v>
      </c>
      <c r="E164" s="5"/>
      <c r="F164" s="5"/>
      <c r="G164" s="5"/>
      <c r="H164" s="5"/>
      <c r="I164" s="5"/>
      <c r="J164" s="5"/>
    </row>
    <row r="165" spans="1:10">
      <c r="A165" s="4"/>
      <c r="B165" s="3" t="s">
        <v>25</v>
      </c>
      <c r="C165" s="3">
        <v>17</v>
      </c>
      <c r="D165" s="3" t="s">
        <v>47</v>
      </c>
      <c r="E165" s="3">
        <v>90</v>
      </c>
      <c r="F165" s="3">
        <v>36.64</v>
      </c>
      <c r="G165" s="3">
        <v>126</v>
      </c>
      <c r="H165" s="3">
        <v>10</v>
      </c>
      <c r="I165" s="3">
        <v>10</v>
      </c>
      <c r="J165" s="3">
        <v>2</v>
      </c>
    </row>
    <row r="166" spans="1:10">
      <c r="A166" s="7"/>
      <c r="B166" s="3" t="s">
        <v>27</v>
      </c>
      <c r="C166" s="3">
        <v>26</v>
      </c>
      <c r="D166" s="3" t="s">
        <v>76</v>
      </c>
      <c r="E166" s="3">
        <v>200</v>
      </c>
      <c r="F166" s="3">
        <v>16.440000000000001</v>
      </c>
      <c r="G166" s="3">
        <v>363</v>
      </c>
      <c r="H166" s="3">
        <v>8</v>
      </c>
      <c r="I166" s="3">
        <v>13</v>
      </c>
      <c r="J166" s="3">
        <v>43</v>
      </c>
    </row>
    <row r="167" spans="1:10">
      <c r="A167" s="7"/>
      <c r="B167" s="3" t="s">
        <v>28</v>
      </c>
      <c r="C167" s="3">
        <v>89</v>
      </c>
      <c r="D167" s="3" t="s">
        <v>36</v>
      </c>
      <c r="E167" s="3">
        <v>200</v>
      </c>
      <c r="F167" s="3">
        <v>2.09</v>
      </c>
      <c r="G167" s="3">
        <v>28</v>
      </c>
      <c r="H167" s="3">
        <v>0</v>
      </c>
      <c r="I167" s="3">
        <v>0</v>
      </c>
      <c r="J167" s="3">
        <v>14</v>
      </c>
    </row>
    <row r="168" spans="1:10">
      <c r="A168" s="7"/>
      <c r="B168" s="3" t="s">
        <v>30</v>
      </c>
      <c r="C168" s="3"/>
      <c r="D168" s="3" t="s">
        <v>18</v>
      </c>
      <c r="E168" s="3">
        <v>40</v>
      </c>
      <c r="F168" s="3">
        <v>1.87</v>
      </c>
      <c r="G168" s="3">
        <v>93</v>
      </c>
      <c r="H168" s="3">
        <v>3</v>
      </c>
      <c r="I168" s="3">
        <v>0</v>
      </c>
      <c r="J168" s="3">
        <v>19</v>
      </c>
    </row>
    <row r="169" spans="1:10">
      <c r="A169" s="8"/>
      <c r="B169" s="3" t="s">
        <v>31</v>
      </c>
      <c r="C169" s="3"/>
      <c r="D169" s="3" t="s">
        <v>32</v>
      </c>
      <c r="E169" s="3">
        <v>40</v>
      </c>
      <c r="F169" s="3">
        <v>1.92</v>
      </c>
      <c r="G169" s="3">
        <v>87</v>
      </c>
      <c r="H169" s="3">
        <v>3</v>
      </c>
      <c r="I169" s="3">
        <v>0</v>
      </c>
      <c r="J169" s="3">
        <v>35</v>
      </c>
    </row>
    <row r="170" spans="1:10">
      <c r="A170" s="1"/>
      <c r="B170" s="1"/>
      <c r="C170" s="1"/>
      <c r="D170" s="1"/>
      <c r="E170" s="1">
        <f t="shared" ref="E170:J170" si="19">SUM(E162:E169)</f>
        <v>920</v>
      </c>
      <c r="F170" s="1">
        <f t="shared" si="19"/>
        <v>80.470000000000013</v>
      </c>
      <c r="G170" s="1">
        <f t="shared" si="19"/>
        <v>1092</v>
      </c>
      <c r="H170" s="1">
        <f t="shared" si="19"/>
        <v>40</v>
      </c>
      <c r="I170" s="1">
        <f t="shared" si="19"/>
        <v>44</v>
      </c>
      <c r="J170" s="1">
        <f t="shared" si="19"/>
        <v>150</v>
      </c>
    </row>
  </sheetData>
  <mergeCells count="10">
    <mergeCell ref="A102:E102"/>
    <mergeCell ref="A120:E120"/>
    <mergeCell ref="A137:E137"/>
    <mergeCell ref="A155:E155"/>
    <mergeCell ref="A1:E1"/>
    <mergeCell ref="A17:E17"/>
    <mergeCell ref="A34:E34"/>
    <mergeCell ref="A50:E50"/>
    <mergeCell ref="A68:E68"/>
    <mergeCell ref="A86:E8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2023-03-28T18:37:24Z</dcterms:created>
  <dcterms:modified xsi:type="dcterms:W3CDTF">2023-03-28T19:50:41Z</dcterms:modified>
</cp:coreProperties>
</file>